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\Downloads\"/>
    </mc:Choice>
  </mc:AlternateContent>
  <xr:revisionPtr revIDLastSave="0" documentId="13_ncr:1_{EF596A2C-4345-4709-A2E1-BA324FEC70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GLOCE FRACCION PARTIDISTA" sheetId="3" r:id="rId1"/>
    <sheet name="INFORME GLOBAL E INDIVIDUAL" sheetId="1" r:id="rId2"/>
    <sheet name="PADRON DE BENEFICIARIOS" sheetId="4" r:id="rId3"/>
    <sheet name="ITEM 1" sheetId="2" r:id="rId4"/>
  </sheets>
  <definedNames>
    <definedName name="_xlnm._FilterDatabase" localSheetId="1" hidden="1">'INFORME GLOBAL E INDIVIDUAL'!$B$1:$BA$17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7" i="1" l="1"/>
  <c r="AJ16" i="1"/>
  <c r="AJ15" i="1"/>
  <c r="AJ14" i="1"/>
  <c r="AJ13" i="1"/>
  <c r="AJ12" i="1"/>
  <c r="AJ11" i="1"/>
  <c r="AJ10" i="1"/>
  <c r="AJ9" i="1"/>
  <c r="AJ8" i="1"/>
  <c r="AJ7" i="1"/>
  <c r="AJ6" i="1"/>
  <c r="AJ5" i="1"/>
  <c r="AJ4" i="1"/>
  <c r="J16" i="1" l="1"/>
  <c r="AY7" i="3" l="1"/>
  <c r="AY6" i="3"/>
  <c r="AY5" i="3"/>
  <c r="AY4" i="3"/>
  <c r="AY3" i="3"/>
  <c r="AW16" i="1"/>
  <c r="AW17" i="1"/>
  <c r="AX6" i="3"/>
  <c r="AX7" i="3"/>
  <c r="AX16" i="1"/>
  <c r="AX17" i="1"/>
  <c r="AX15" i="1"/>
  <c r="J15" i="1"/>
  <c r="AX4" i="3"/>
  <c r="AX5" i="3"/>
  <c r="AX3" i="3"/>
  <c r="AX5" i="1"/>
  <c r="AX6" i="1"/>
  <c r="AX7" i="1"/>
  <c r="AX8" i="1"/>
  <c r="AX9" i="1"/>
  <c r="AX10" i="1"/>
  <c r="AX12" i="1"/>
  <c r="AX14" i="1"/>
  <c r="AX4" i="1"/>
  <c r="J5" i="1"/>
  <c r="AW5" i="1" s="1"/>
  <c r="J6" i="1"/>
  <c r="AW6" i="1" s="1"/>
  <c r="J7" i="1"/>
  <c r="J8" i="1"/>
  <c r="AW8" i="1" s="1"/>
  <c r="J9" i="1"/>
  <c r="AW9" i="1" s="1"/>
  <c r="J10" i="1"/>
  <c r="J11" i="1"/>
  <c r="AW11" i="1" s="1"/>
  <c r="J12" i="1"/>
  <c r="AW12" i="1" s="1"/>
  <c r="J13" i="1"/>
  <c r="AW13" i="1" s="1"/>
  <c r="J14" i="1"/>
  <c r="AW14" i="1" s="1"/>
  <c r="J4" i="1"/>
  <c r="AW4" i="1" s="1"/>
  <c r="AX13" i="1"/>
  <c r="AY4" i="1"/>
  <c r="AX11" i="1"/>
  <c r="AZ4" i="1"/>
  <c r="BA4" i="1"/>
  <c r="AW15" i="1" l="1"/>
  <c r="AW7" i="1"/>
  <c r="AW10" i="1"/>
</calcChain>
</file>

<file path=xl/sharedStrings.xml><?xml version="1.0" encoding="utf-8"?>
<sst xmlns="http://schemas.openxmlformats.org/spreadsheetml/2006/main" count="197" uniqueCount="74">
  <si>
    <t xml:space="preserve">NACIONAL </t>
  </si>
  <si>
    <t>INTERNACIONAL</t>
  </si>
  <si>
    <t>FRACCION PARTIDISTA</t>
  </si>
  <si>
    <t>HIPERVINCULO AL ACTA O MINUTA QUE APRUEBA LA DONACION</t>
  </si>
  <si>
    <t>MONTO AUTORIZADO</t>
  </si>
  <si>
    <t>BENEFICIARIO</t>
  </si>
  <si>
    <t>4. Gastos de gestión del Cuerpo Edilicio</t>
  </si>
  <si>
    <t>REGIDOR</t>
  </si>
  <si>
    <t>SINDICO</t>
  </si>
  <si>
    <t>Publicación del listado de beneficiarios que recibieron apoyos, por cada Regidor y/o por sus oficinas de Enlace.</t>
  </si>
  <si>
    <t>GASTOS EJERCIDO ENERO</t>
  </si>
  <si>
    <t>GASTOS EJERCIDO FEBRERO</t>
  </si>
  <si>
    <t>GASTOS EJERCIDO MARZO</t>
  </si>
  <si>
    <t>GASTOS EJERCIDO ABRIL</t>
  </si>
  <si>
    <t>GASTOS EJERCIDO MAYO</t>
  </si>
  <si>
    <t>GASTOS EJERCIDO JUNIO</t>
  </si>
  <si>
    <t>GASTOS EJERCIDO JULIO</t>
  </si>
  <si>
    <t>GASTOS EJERCIDO AGOSTO</t>
  </si>
  <si>
    <t>GASTOS EJERCIDO SEPTIEMBRE</t>
  </si>
  <si>
    <t>GASTOS EJERCIDO OCTUBRE</t>
  </si>
  <si>
    <t>GASTOS EJERCIDO NOVIEMBRE</t>
  </si>
  <si>
    <t>GASTOS EJERCIDO DICIEMBRE</t>
  </si>
  <si>
    <t>GASTO EJERCIDO ANUAL</t>
  </si>
  <si>
    <t xml:space="preserve">ANALISIS GLOBAL </t>
  </si>
  <si>
    <t xml:space="preserve">PORCENTAJE UTILIZADO DEL MONTO AUTORIZADO </t>
  </si>
  <si>
    <t>HIPERVINCULO AL PADRON DE BENEFICIARIOS</t>
  </si>
  <si>
    <t>APOYO DE OFICINA DE ENLACE O REGIDOR O SINDICO</t>
  </si>
  <si>
    <t xml:space="preserve">TOTAL DE BENFICIARIOS </t>
  </si>
  <si>
    <t>4. Gastos de gestión de su cuerpo Edilicio</t>
  </si>
  <si>
    <t>ENERO</t>
  </si>
  <si>
    <t>FEBRERO</t>
  </si>
  <si>
    <t>MARZO</t>
  </si>
  <si>
    <t>ABRIL</t>
  </si>
  <si>
    <t>MAYO</t>
  </si>
  <si>
    <t>JUNIO</t>
  </si>
  <si>
    <t xml:space="preserve"> JULIO</t>
  </si>
  <si>
    <t xml:space="preserve"> AGOSTO</t>
  </si>
  <si>
    <t>SEPTIEMBRE</t>
  </si>
  <si>
    <t>OCTUBRE</t>
  </si>
  <si>
    <t>NOVIEMBRE</t>
  </si>
  <si>
    <t>DICIEMBRE</t>
  </si>
  <si>
    <t>NOMBRE DEL FUNCIONARIO</t>
  </si>
  <si>
    <t>PUESTO O CARGO QUE DESEMPEÑA</t>
  </si>
  <si>
    <t>PRESIDENTE</t>
  </si>
  <si>
    <t>PRI</t>
  </si>
  <si>
    <t>No aplica en virtud de que no se realizó gasto de gestión del cuerpo edilicio</t>
  </si>
  <si>
    <t>MC</t>
  </si>
  <si>
    <t>MORENA</t>
  </si>
  <si>
    <t>MONTO TOTAL AUTORIZADO</t>
  </si>
  <si>
    <t xml:space="preserve">Jose Heriberto Garcia Murillo </t>
  </si>
  <si>
    <t>PAN</t>
  </si>
  <si>
    <t xml:space="preserve">MC </t>
  </si>
  <si>
    <t>Ana Livier Contreras Mendoza</t>
  </si>
  <si>
    <t>JULIO</t>
  </si>
  <si>
    <t>AGOSTO</t>
  </si>
  <si>
    <t>AGOSTOS</t>
  </si>
  <si>
    <t>Blanca Mireya Trujillo Rochin</t>
  </si>
  <si>
    <t>David Alejandro Martinez Ascencio</t>
  </si>
  <si>
    <t>Marco Antonio Díaz Carrazco</t>
  </si>
  <si>
    <t>Angel Bernardo Silahua</t>
  </si>
  <si>
    <t>Carlos Jose Rocha</t>
  </si>
  <si>
    <t>Martha Alicia Gonzalez Medina</t>
  </si>
  <si>
    <t>Celia Perez Vaca</t>
  </si>
  <si>
    <t>Nayeli Berenice Mercado Flores</t>
  </si>
  <si>
    <t>José Rodrigo García Zaragoza</t>
  </si>
  <si>
    <t>Adelaida Rosales Mendoza</t>
  </si>
  <si>
    <t>Alma Rosalia Lopez Valadez</t>
  </si>
  <si>
    <t>PVEM</t>
  </si>
  <si>
    <t>Maraym Yotzabel Gonzalez Alvarez</t>
  </si>
  <si>
    <t>4. Gastos de gestión del Cuerpo Edilicio 2024</t>
  </si>
  <si>
    <t xml:space="preserve">   4. Gastos de gestión del Cuerpo Edilicio 2025</t>
  </si>
  <si>
    <t xml:space="preserve">   4. Gastos de gestión del Cuerpo Edilicio 2026</t>
  </si>
  <si>
    <t xml:space="preserve"> 4. Gastos de gestión del Cuerpo Edilicio 2027</t>
  </si>
  <si>
    <t>No aplica en virtud de que no se realizó gasto de gestión del cuerpo edilicio de Ixtlahuacán de los Membrillos, en los años 2024 (de octubre a diciembre); 2025 (de los meses de enero a diciembre) y enero, febrero, marzo, abril, mayo, junio, julio, agosto y septiembre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</si>
</sst>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sz val="12"/>
      <color theme="1"/>
      <name val="Arial Narrow"/>
      <family val="2"/>
    </font>
    <font>
      <sz val="12"/>
      <color rgb="FF272727"/>
      <name val="Arial Narrow"/>
      <family val="2"/>
    </font>
    <font>
      <b/>
      <sz val="11"/>
      <color theme="0"/>
      <name val="Calibri"/>
      <family val="2"/>
      <scheme val="minor"/>
    </font>
    <font>
      <b/>
      <sz val="20"/>
      <color rgb="FF0066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11"/>
      <color rgb="FF006600"/>
      <name val="Calibri"/>
      <family val="2"/>
      <scheme val="minor"/>
    </font>
    <font>
      <b/>
      <sz val="18"/>
      <color rgb="FF006600"/>
      <name val="Cambria"/>
      <family val="1"/>
      <scheme val="major"/>
    </font>
    <font>
      <b/>
      <sz val="13"/>
      <color rgb="FF00660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sz val="11"/>
      <color rgb="FF27272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4" applyNumberFormat="0" applyFill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44" fontId="0" fillId="0" borderId="1" xfId="1" applyFont="1" applyBorder="1"/>
    <xf numFmtId="44" fontId="0" fillId="0" borderId="0" xfId="1" applyFont="1"/>
    <xf numFmtId="44" fontId="0" fillId="0" borderId="0" xfId="0" applyNumberFormat="1"/>
    <xf numFmtId="44" fontId="0" fillId="0" borderId="1" xfId="0" applyNumberFormat="1" applyBorder="1"/>
    <xf numFmtId="9" fontId="0" fillId="0" borderId="0" xfId="7" applyFont="1"/>
    <xf numFmtId="0" fontId="7" fillId="0" borderId="1" xfId="1" applyNumberFormat="1" applyFont="1" applyBorder="1"/>
    <xf numFmtId="44" fontId="7" fillId="0" borderId="1" xfId="1" applyFont="1" applyBorder="1"/>
    <xf numFmtId="0" fontId="7" fillId="0" borderId="1" xfId="0" applyFont="1" applyBorder="1"/>
    <xf numFmtId="0" fontId="8" fillId="0" borderId="1" xfId="0" applyFont="1" applyBorder="1"/>
    <xf numFmtId="0" fontId="11" fillId="0" borderId="1" xfId="3" applyFont="1" applyBorder="1" applyAlignment="1">
      <alignment horizontal="center" vertical="center" wrapText="1"/>
    </xf>
    <xf numFmtId="0" fontId="10" fillId="0" borderId="0" xfId="2" applyFont="1" applyBorder="1" applyAlignment="1">
      <alignment vertical="center"/>
    </xf>
    <xf numFmtId="0" fontId="12" fillId="4" borderId="5" xfId="2" applyFont="1" applyFill="1" applyBorder="1" applyAlignment="1">
      <alignment horizontal="center" vertical="center"/>
    </xf>
    <xf numFmtId="0" fontId="15" fillId="0" borderId="0" xfId="0" applyFont="1"/>
    <xf numFmtId="0" fontId="9" fillId="4" borderId="1" xfId="3" applyFont="1" applyFill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/>
    </xf>
    <xf numFmtId="0" fontId="12" fillId="4" borderId="5" xfId="2" applyFont="1" applyFill="1" applyBorder="1" applyAlignment="1">
      <alignment vertical="center"/>
    </xf>
    <xf numFmtId="0" fontId="12" fillId="4" borderId="7" xfId="2" applyFont="1" applyFill="1" applyBorder="1" applyAlignment="1">
      <alignment vertical="center"/>
    </xf>
    <xf numFmtId="0" fontId="14" fillId="4" borderId="5" xfId="2" applyFont="1" applyFill="1" applyBorder="1" applyAlignment="1">
      <alignment vertical="center"/>
    </xf>
    <xf numFmtId="0" fontId="12" fillId="4" borderId="0" xfId="2" applyFont="1" applyFill="1" applyBorder="1" applyAlignment="1">
      <alignment vertical="center"/>
    </xf>
    <xf numFmtId="0" fontId="8" fillId="0" borderId="8" xfId="0" applyFont="1" applyBorder="1"/>
    <xf numFmtId="0" fontId="7" fillId="0" borderId="8" xfId="1" applyNumberFormat="1" applyFont="1" applyFill="1" applyBorder="1"/>
    <xf numFmtId="0" fontId="11" fillId="5" borderId="1" xfId="3" applyFont="1" applyFill="1" applyBorder="1" applyAlignment="1">
      <alignment horizontal="center" vertical="center" wrapText="1"/>
    </xf>
    <xf numFmtId="0" fontId="11" fillId="6" borderId="1" xfId="3" applyFont="1" applyFill="1" applyBorder="1" applyAlignment="1">
      <alignment horizontal="center" vertical="center" wrapText="1"/>
    </xf>
    <xf numFmtId="0" fontId="19" fillId="0" borderId="0" xfId="0" applyFont="1"/>
    <xf numFmtId="0" fontId="14" fillId="4" borderId="5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4" borderId="3" xfId="4" applyFont="1" applyFill="1" applyBorder="1" applyAlignment="1">
      <alignment horizontal="center"/>
    </xf>
    <xf numFmtId="0" fontId="13" fillId="4" borderId="0" xfId="4" applyFont="1" applyFill="1" applyBorder="1" applyAlignment="1">
      <alignment horizontal="center"/>
    </xf>
    <xf numFmtId="0" fontId="10" fillId="0" borderId="0" xfId="2" applyFont="1" applyBorder="1" applyAlignment="1">
      <alignment horizontal="left" vertical="center"/>
    </xf>
    <xf numFmtId="0" fontId="10" fillId="0" borderId="5" xfId="2" applyFont="1" applyBorder="1" applyAlignment="1">
      <alignment horizontal="left" vertical="center"/>
    </xf>
    <xf numFmtId="0" fontId="12" fillId="4" borderId="5" xfId="2" applyFont="1" applyFill="1" applyBorder="1" applyAlignment="1">
      <alignment horizontal="center" vertical="center"/>
    </xf>
    <xf numFmtId="0" fontId="17" fillId="0" borderId="4" xfId="6" applyFont="1" applyAlignment="1">
      <alignment horizontal="center"/>
    </xf>
    <xf numFmtId="0" fontId="16" fillId="0" borderId="0" xfId="5" applyFont="1" applyAlignment="1">
      <alignment horizontal="center"/>
    </xf>
    <xf numFmtId="0" fontId="0" fillId="3" borderId="6" xfId="0" applyFill="1" applyBorder="1" applyAlignment="1">
      <alignment horizontal="center" vertical="center" wrapText="1"/>
    </xf>
  </cellXfs>
  <cellStyles count="8">
    <cellStyle name="Encabezado 1" xfId="2" builtinId="16"/>
    <cellStyle name="Encabezado 4" xfId="3" builtinId="19"/>
    <cellStyle name="Énfasis1" xfId="4" builtinId="29"/>
    <cellStyle name="Moneda" xfId="1" builtinId="4"/>
    <cellStyle name="Normal" xfId="0" builtinId="0"/>
    <cellStyle name="Porcentaje" xfId="7" builtinId="5"/>
    <cellStyle name="Título" xfId="5" builtinId="15"/>
    <cellStyle name="Título 2" xfId="6" builtinId="17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Gastos</a:t>
            </a:r>
            <a:r>
              <a:rPr lang="es-MX" baseline="0"/>
              <a:t> de Gestion por partidos políticos</a:t>
            </a:r>
            <a:endParaRPr lang="es-MX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'DESGLOCE FRACCION PARTIDISTA'!$A$3</c:f>
              <c:strCache>
                <c:ptCount val="1"/>
                <c:pt idx="0">
                  <c:v>PRI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PARTIDISTA'!$B$3:$AX$3</c:f>
              <c:numCache>
                <c:formatCode>_("$"* #,##0.00_);_("$"* \(#,##0.00\);_("$"* "-"??_);_(@_)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1E-4E45-B48E-48282B74BD81}"/>
            </c:ext>
          </c:extLst>
        </c:ser>
        <c:ser>
          <c:idx val="1"/>
          <c:order val="1"/>
          <c:tx>
            <c:strRef>
              <c:f>'DESGLOCE FRACCION PARTIDISTA'!$A$4</c:f>
              <c:strCache>
                <c:ptCount val="1"/>
                <c:pt idx="0">
                  <c:v>MC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PARTIDISTA'!$B$4:$AX$4</c:f>
              <c:numCache>
                <c:formatCode>_("$"* #,##0.00_);_("$"* \(#,##0.00\);_("$"* "-"??_);_(@_)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1E-4E45-B48E-48282B74BD81}"/>
            </c:ext>
          </c:extLst>
        </c:ser>
        <c:ser>
          <c:idx val="2"/>
          <c:order val="2"/>
          <c:tx>
            <c:strRef>
              <c:f>'DESGLOCE FRACCION PARTIDISTA'!$A$5</c:f>
              <c:strCache>
                <c:ptCount val="1"/>
                <c:pt idx="0">
                  <c:v>MORENA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PARTIDISTA'!$B$5:$AX$5</c:f>
              <c:numCache>
                <c:formatCode>_("$"* #,##0.00_);_("$"* \(#,##0.00\);_("$"* "-"??_);_(@_)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1E-4E45-B48E-48282B74BD81}"/>
            </c:ext>
          </c:extLst>
        </c:ser>
        <c:ser>
          <c:idx val="3"/>
          <c:order val="3"/>
          <c:tx>
            <c:strRef>
              <c:f>'DESGLOCE FRACCION PARTIDISTA'!$A$6</c:f>
              <c:strCache>
                <c:ptCount val="1"/>
                <c:pt idx="0">
                  <c:v>PAN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PARTIDISTA'!$B$6:$AX$6</c:f>
              <c:numCache>
                <c:formatCode>_("$"* #,##0.00_);_("$"* \(#,##0.00\);_("$"* "-"??_);_(@_)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1E-4E45-B48E-48282B74BD81}"/>
            </c:ext>
          </c:extLst>
        </c:ser>
        <c:ser>
          <c:idx val="4"/>
          <c:order val="4"/>
          <c:tx>
            <c:strRef>
              <c:f>'DESGLOCE FRACCION PARTIDISTA'!$A$7</c:f>
              <c:strCache>
                <c:ptCount val="1"/>
                <c:pt idx="0">
                  <c:v>PVEM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PARTIDISTA'!$B$7:$AX$7</c:f>
              <c:numCache>
                <c:formatCode>_("$"* #,##0.00_);_("$"* \(#,##0.00\);_("$"* "-"??_);_(@_)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1E-4E45-B48E-48282B74BD81}"/>
            </c:ext>
          </c:extLst>
        </c:ser>
        <c:ser>
          <c:idx val="5"/>
          <c:order val="5"/>
          <c:tx>
            <c:strRef>
              <c:f>'DESGLOCE FRACCION PARTIDISTA'!$A$8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PARTIDISTA'!$B$8:$AX$8</c:f>
              <c:numCache>
                <c:formatCode>_("$"* #,##0.00_);_("$"* \(#,##0.00\);_("$"* "-"??_);_(@_)</c:formatCode>
                <c:ptCount val="49"/>
              </c:numCache>
            </c:numRef>
          </c:val>
          <c:extLst>
            <c:ext xmlns:c16="http://schemas.microsoft.com/office/drawing/2014/chart" uri="{C3380CC4-5D6E-409C-BE32-E72D297353CC}">
              <c16:uniqueId val="{00000005-9F1E-4E45-B48E-48282B74BD81}"/>
            </c:ext>
          </c:extLst>
        </c:ser>
        <c:ser>
          <c:idx val="6"/>
          <c:order val="6"/>
          <c:tx>
            <c:strRef>
              <c:f>'DESGLOCE FRACCION PARTIDISTA'!$A$9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PARTIDISTA'!$B$9:$AX$9</c:f>
              <c:numCache>
                <c:formatCode>_("$"* #,##0.00_);_("$"* \(#,##0.00\);_("$"* "-"??_);_(@_)</c:formatCode>
                <c:ptCount val="49"/>
              </c:numCache>
            </c:numRef>
          </c:val>
          <c:extLst>
            <c:ext xmlns:c16="http://schemas.microsoft.com/office/drawing/2014/chart" uri="{C3380CC4-5D6E-409C-BE32-E72D297353CC}">
              <c16:uniqueId val="{00000006-9F1E-4E45-B48E-48282B74BD81}"/>
            </c:ext>
          </c:extLst>
        </c:ser>
        <c:ser>
          <c:idx val="7"/>
          <c:order val="7"/>
          <c:tx>
            <c:strRef>
              <c:f>'DESGLOCE FRACCION PARTIDISTA'!$A$10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PARTIDISTA'!$B$10:$AX$10</c:f>
              <c:numCache>
                <c:formatCode>_("$"* #,##0.00_);_("$"* \(#,##0.00\);_("$"* "-"??_);_(@_)</c:formatCode>
                <c:ptCount val="49"/>
              </c:numCache>
            </c:numRef>
          </c:val>
          <c:extLst>
            <c:ext xmlns:c16="http://schemas.microsoft.com/office/drawing/2014/chart" uri="{C3380CC4-5D6E-409C-BE32-E72D297353CC}">
              <c16:uniqueId val="{00000007-9F1E-4E45-B48E-48282B74BD81}"/>
            </c:ext>
          </c:extLst>
        </c:ser>
        <c:ser>
          <c:idx val="8"/>
          <c:order val="8"/>
          <c:tx>
            <c:strRef>
              <c:f>'DESGLOCE FRACCION PARTIDISTA'!$A$11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PARTIDISTA'!$B$11:$AX$11</c:f>
              <c:numCache>
                <c:formatCode>_("$"* #,##0.00_);_("$"* \(#,##0.00\);_("$"* "-"??_);_(@_)</c:formatCode>
                <c:ptCount val="49"/>
              </c:numCache>
            </c:numRef>
          </c:val>
          <c:extLst>
            <c:ext xmlns:c16="http://schemas.microsoft.com/office/drawing/2014/chart" uri="{C3380CC4-5D6E-409C-BE32-E72D297353CC}">
              <c16:uniqueId val="{00000008-9F1E-4E45-B48E-48282B74BD81}"/>
            </c:ext>
          </c:extLst>
        </c:ser>
        <c:ser>
          <c:idx val="9"/>
          <c:order val="9"/>
          <c:tx>
            <c:strRef>
              <c:f>'DESGLOCE FRACCION PARTIDISTA'!$A$12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PARTIDISTA'!$B$12:$AX$12</c:f>
              <c:numCache>
                <c:formatCode>_("$"* #,##0.00_);_("$"* \(#,##0.00\);_("$"* "-"??_);_(@_)</c:formatCode>
                <c:ptCount val="49"/>
              </c:numCache>
            </c:numRef>
          </c:val>
          <c:extLst>
            <c:ext xmlns:c16="http://schemas.microsoft.com/office/drawing/2014/chart" uri="{C3380CC4-5D6E-409C-BE32-E72D297353CC}">
              <c16:uniqueId val="{00000009-9F1E-4E45-B48E-48282B74B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7188736"/>
        <c:axId val="187190272"/>
      </c:barChart>
      <c:catAx>
        <c:axId val="18718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7190272"/>
        <c:crosses val="autoZero"/>
        <c:auto val="1"/>
        <c:lblAlgn val="ctr"/>
        <c:lblOffset val="100"/>
        <c:noMultiLvlLbl val="0"/>
      </c:catAx>
      <c:valAx>
        <c:axId val="18719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7188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GASTOS</a:t>
            </a:r>
            <a:r>
              <a:rPr lang="es-MX" baseline="0"/>
              <a:t> EJERCIDOS POR MES</a:t>
            </a:r>
            <a:endParaRPr lang="es-MX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'INFORME GLOBAL E INDIVIDUAL'!$B$4</c:f>
              <c:strCache>
                <c:ptCount val="1"/>
                <c:pt idx="0">
                  <c:v>PRESIDENTE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INDIVIDUAL'!$N$4:$V$4,'INFORME GLOBAL E INDIVIDUAL'!$X$4:$AJ$4)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0-C8C4-4BCE-8CE5-5EB63756BC95}"/>
            </c:ext>
          </c:extLst>
        </c:ser>
        <c:ser>
          <c:idx val="1"/>
          <c:order val="1"/>
          <c:tx>
            <c:strRef>
              <c:f>'INFORME GLOBAL E INDIVIDUAL'!$B$5</c:f>
              <c:strCache>
                <c:ptCount val="1"/>
                <c:pt idx="0">
                  <c:v>SINDICO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INDIVIDUAL'!$N$5:$V$5,'INFORME GLOBAL E INDIVIDUAL'!$X$5:$AJ$5)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1-C8C4-4BCE-8CE5-5EB63756BC95}"/>
            </c:ext>
          </c:extLst>
        </c:ser>
        <c:ser>
          <c:idx val="2"/>
          <c:order val="2"/>
          <c:tx>
            <c:strRef>
              <c:f>'INFORME GLOBAL E INDIVIDUAL'!$B$6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INDIVIDUAL'!$N$6:$V$6,'INFORME GLOBAL E INDIVIDUAL'!$X$6:$AJ$6)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2-C8C4-4BCE-8CE5-5EB63756BC95}"/>
            </c:ext>
          </c:extLst>
        </c:ser>
        <c:ser>
          <c:idx val="3"/>
          <c:order val="3"/>
          <c:tx>
            <c:strRef>
              <c:f>'INFORME GLOBAL E INDIVIDUAL'!$B$7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INDIVIDUAL'!$N$7:$V$7,'INFORME GLOBAL E INDIVIDUAL'!$X$7:$AJ$7)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3-C8C4-4BCE-8CE5-5EB63756BC95}"/>
            </c:ext>
          </c:extLst>
        </c:ser>
        <c:ser>
          <c:idx val="4"/>
          <c:order val="4"/>
          <c:tx>
            <c:strRef>
              <c:f>'INFORME GLOBAL E INDIVIDUAL'!$B$8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INDIVIDUAL'!$N$8:$V$8,'INFORME GLOBAL E INDIVIDUAL'!$X$8:$AJ$8)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4-C8C4-4BCE-8CE5-5EB63756BC95}"/>
            </c:ext>
          </c:extLst>
        </c:ser>
        <c:ser>
          <c:idx val="5"/>
          <c:order val="5"/>
          <c:tx>
            <c:strRef>
              <c:f>'INFORME GLOBAL E INDIVIDUAL'!$B$9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INDIVIDUAL'!$N$9:$V$9,'INFORME GLOBAL E INDIVIDUAL'!$X$9:$AJ$9)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5-C8C4-4BCE-8CE5-5EB63756BC95}"/>
            </c:ext>
          </c:extLst>
        </c:ser>
        <c:ser>
          <c:idx val="6"/>
          <c:order val="6"/>
          <c:tx>
            <c:strRef>
              <c:f>'INFORME GLOBAL E INDIVIDUAL'!$B$10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INDIVIDUAL'!$N$10:$V$10,'INFORME GLOBAL E INDIVIDUAL'!$X$10:$AJ$10)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6-C8C4-4BCE-8CE5-5EB63756BC95}"/>
            </c:ext>
          </c:extLst>
        </c:ser>
        <c:ser>
          <c:idx val="7"/>
          <c:order val="7"/>
          <c:tx>
            <c:strRef>
              <c:f>'INFORME GLOBAL E INDIVIDUAL'!$B$11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INDIVIDUAL'!$N$11:$V$11,'INFORME GLOBAL E INDIVIDUAL'!$X$11:$AJ$11)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7-C8C4-4BCE-8CE5-5EB63756BC95}"/>
            </c:ext>
          </c:extLst>
        </c:ser>
        <c:ser>
          <c:idx val="8"/>
          <c:order val="8"/>
          <c:tx>
            <c:strRef>
              <c:f>'INFORME GLOBAL E INDIVIDUAL'!$B$13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INDIVIDUAL'!$N$13:$V$13,'INFORME GLOBAL E INDIVIDUAL'!$X$13:$AJ$13)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8-C8C4-4BCE-8CE5-5EB63756BC95}"/>
            </c:ext>
          </c:extLst>
        </c:ser>
        <c:ser>
          <c:idx val="9"/>
          <c:order val="9"/>
          <c:tx>
            <c:strRef>
              <c:f>'INFORME GLOBAL E INDIVIDUAL'!#REF!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'INFORME GLOBAL E INDIVIDUAL'!#REF!</c:f>
              <c:numCache>
                <c:formatCode>General</c:formatCode>
                <c:ptCount val="1"/>
                <c:pt idx="0">
                  <c:v>1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9-C8C4-4BCE-8CE5-5EB63756B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686080"/>
        <c:axId val="186700160"/>
      </c:barChart>
      <c:catAx>
        <c:axId val="186686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700160"/>
        <c:crosses val="autoZero"/>
        <c:auto val="1"/>
        <c:lblAlgn val="ctr"/>
        <c:lblOffset val="100"/>
        <c:noMultiLvlLbl val="0"/>
      </c:catAx>
      <c:valAx>
        <c:axId val="186700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686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9781933508311464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'INFORME GLOBAL E INDIVIDUAL'!$AJ$3</c:f>
              <c:strCache>
                <c:ptCount val="1"/>
                <c:pt idx="0">
                  <c:v>GASTO EJERCIDO ANUAL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'INFORME GLOBAL E INDIVIDUAL'!$B$4:$B$17</c:f>
              <c:strCache>
                <c:ptCount val="14"/>
                <c:pt idx="0">
                  <c:v>PRESIDENTE</c:v>
                </c:pt>
                <c:pt idx="1">
                  <c:v>SINDICO</c:v>
                </c:pt>
                <c:pt idx="2">
                  <c:v>REGIDOR</c:v>
                </c:pt>
                <c:pt idx="3">
                  <c:v>REGIDOR</c:v>
                </c:pt>
                <c:pt idx="4">
                  <c:v>REGIDOR</c:v>
                </c:pt>
                <c:pt idx="5">
                  <c:v>REGIDOR</c:v>
                </c:pt>
                <c:pt idx="6">
                  <c:v>REGIDOR</c:v>
                </c:pt>
                <c:pt idx="7">
                  <c:v>REGIDOR</c:v>
                </c:pt>
                <c:pt idx="8">
                  <c:v>REGIDOR</c:v>
                </c:pt>
                <c:pt idx="9">
                  <c:v>REGIDOR</c:v>
                </c:pt>
                <c:pt idx="10">
                  <c:v>REGIDOR</c:v>
                </c:pt>
                <c:pt idx="11">
                  <c:v>REGIDOR</c:v>
                </c:pt>
                <c:pt idx="12">
                  <c:v>REGIDOR</c:v>
                </c:pt>
                <c:pt idx="13">
                  <c:v>REGIDOR</c:v>
                </c:pt>
              </c:strCache>
            </c:strRef>
          </c:cat>
          <c:val>
            <c:numRef>
              <c:f>'INFORME GLOBAL E INDIVIDUAL'!$AJ$4:$AJ$17</c:f>
              <c:numCache>
                <c:formatCode>_("$"* #,##0.00_);_("$"* \(#,##0.00\);_("$"* "-"??_);_(@_)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7E-4F7E-BC8D-57B53B826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925824"/>
        <c:axId val="186927360"/>
      </c:barChart>
      <c:catAx>
        <c:axId val="18692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927360"/>
        <c:crosses val="autoZero"/>
        <c:auto val="1"/>
        <c:lblAlgn val="ctr"/>
        <c:lblOffset val="100"/>
        <c:noMultiLvlLbl val="0"/>
      </c:catAx>
      <c:valAx>
        <c:axId val="186927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925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100011</xdr:rowOff>
    </xdr:from>
    <xdr:to>
      <xdr:col>7</xdr:col>
      <xdr:colOff>95250</xdr:colOff>
      <xdr:row>33</xdr:row>
      <xdr:rowOff>152399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224117</xdr:colOff>
      <xdr:row>1</xdr:row>
      <xdr:rowOff>23531</xdr:rowOff>
    </xdr:from>
    <xdr:to>
      <xdr:col>61</xdr:col>
      <xdr:colOff>33617</xdr:colOff>
      <xdr:row>22</xdr:row>
      <xdr:rowOff>44823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61</xdr:col>
      <xdr:colOff>240925</xdr:colOff>
      <xdr:row>1</xdr:row>
      <xdr:rowOff>34735</xdr:rowOff>
    </xdr:from>
    <xdr:to>
      <xdr:col>68</xdr:col>
      <xdr:colOff>56028</xdr:colOff>
      <xdr:row>22</xdr:row>
      <xdr:rowOff>56029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2"/>
  <sheetViews>
    <sheetView tabSelected="1" workbookViewId="0">
      <selection activeCell="A7" sqref="A7"/>
    </sheetView>
  </sheetViews>
  <sheetFormatPr baseColWidth="10" defaultColWidth="11.5703125" defaultRowHeight="15" x14ac:dyDescent="0.25"/>
  <cols>
    <col min="10" max="10" width="13.42578125" customWidth="1"/>
    <col min="11" max="11" width="9.28515625" bestFit="1" customWidth="1"/>
    <col min="12" max="12" width="13.42578125" customWidth="1"/>
  </cols>
  <sheetData>
    <row r="1" spans="1:51" ht="15" customHeight="1" x14ac:dyDescent="0.25">
      <c r="A1" s="27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 t="s">
        <v>70</v>
      </c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 t="s">
        <v>71</v>
      </c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 t="s">
        <v>72</v>
      </c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0"/>
    </row>
    <row r="2" spans="1:51" s="14" customFormat="1" ht="42" customHeight="1" x14ac:dyDescent="0.25">
      <c r="A2" s="11" t="s">
        <v>2</v>
      </c>
      <c r="B2" s="24" t="s">
        <v>29</v>
      </c>
      <c r="C2" s="24" t="s">
        <v>30</v>
      </c>
      <c r="D2" s="24" t="s">
        <v>31</v>
      </c>
      <c r="E2" s="24" t="s">
        <v>32</v>
      </c>
      <c r="F2" s="24" t="s">
        <v>33</v>
      </c>
      <c r="G2" s="24" t="s">
        <v>34</v>
      </c>
      <c r="H2" s="24" t="s">
        <v>35</v>
      </c>
      <c r="I2" s="24" t="s">
        <v>36</v>
      </c>
      <c r="J2" s="24" t="s">
        <v>37</v>
      </c>
      <c r="K2" s="24" t="s">
        <v>38</v>
      </c>
      <c r="L2" s="24" t="s">
        <v>39</v>
      </c>
      <c r="M2" s="24" t="s">
        <v>40</v>
      </c>
      <c r="N2" s="25" t="s">
        <v>29</v>
      </c>
      <c r="O2" s="25" t="s">
        <v>30</v>
      </c>
      <c r="P2" s="25" t="s">
        <v>31</v>
      </c>
      <c r="Q2" s="25" t="s">
        <v>32</v>
      </c>
      <c r="R2" s="25" t="s">
        <v>33</v>
      </c>
      <c r="S2" s="25" t="s">
        <v>34</v>
      </c>
      <c r="T2" s="25" t="s">
        <v>53</v>
      </c>
      <c r="U2" s="25" t="s">
        <v>54</v>
      </c>
      <c r="V2" s="25" t="s">
        <v>37</v>
      </c>
      <c r="W2" s="25" t="s">
        <v>38</v>
      </c>
      <c r="X2" s="25" t="s">
        <v>39</v>
      </c>
      <c r="Y2" s="25" t="s">
        <v>40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1" t="s">
        <v>53</v>
      </c>
      <c r="AG2" s="11" t="s">
        <v>54</v>
      </c>
      <c r="AH2" s="11" t="s">
        <v>37</v>
      </c>
      <c r="AI2" s="11" t="s">
        <v>38</v>
      </c>
      <c r="AJ2" s="11" t="s">
        <v>39</v>
      </c>
      <c r="AK2" s="11" t="s">
        <v>40</v>
      </c>
      <c r="AL2" s="11" t="s">
        <v>29</v>
      </c>
      <c r="AM2" s="11" t="s">
        <v>30</v>
      </c>
      <c r="AN2" s="11" t="s">
        <v>31</v>
      </c>
      <c r="AO2" s="11" t="s">
        <v>32</v>
      </c>
      <c r="AP2" s="11" t="s">
        <v>33</v>
      </c>
      <c r="AQ2" s="11" t="s">
        <v>34</v>
      </c>
      <c r="AR2" s="11" t="s">
        <v>53</v>
      </c>
      <c r="AS2" s="11" t="s">
        <v>55</v>
      </c>
      <c r="AT2" s="11" t="s">
        <v>37</v>
      </c>
      <c r="AU2" s="11" t="s">
        <v>38</v>
      </c>
      <c r="AV2" s="11" t="s">
        <v>39</v>
      </c>
      <c r="AW2" s="11" t="s">
        <v>40</v>
      </c>
      <c r="AX2" s="11" t="s">
        <v>22</v>
      </c>
      <c r="AY2" s="11" t="s">
        <v>22</v>
      </c>
    </row>
    <row r="3" spans="1:51" x14ac:dyDescent="0.25">
      <c r="A3" s="1" t="s">
        <v>44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5">
        <f>SUM(B3:AH3)</f>
        <v>0</v>
      </c>
      <c r="AY3" s="5">
        <f>SUM(O3:AU3)</f>
        <v>0</v>
      </c>
    </row>
    <row r="4" spans="1:51" x14ac:dyDescent="0.25">
      <c r="A4" s="1" t="s">
        <v>46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5">
        <f t="shared" ref="AX4:AX7" si="0">SUM(B4:AH4)</f>
        <v>0</v>
      </c>
      <c r="AY4" s="5">
        <f t="shared" ref="AY4:AY5" si="1">SUM(O4:AU4)</f>
        <v>0</v>
      </c>
    </row>
    <row r="5" spans="1:51" x14ac:dyDescent="0.25">
      <c r="A5" s="1" t="s">
        <v>47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5">
        <f t="shared" si="0"/>
        <v>0</v>
      </c>
      <c r="AY5" s="5">
        <f t="shared" si="1"/>
        <v>0</v>
      </c>
    </row>
    <row r="6" spans="1:51" x14ac:dyDescent="0.25">
      <c r="A6" s="1" t="s">
        <v>50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5">
        <f>SUM(B6:AH6)</f>
        <v>0</v>
      </c>
      <c r="AY6" s="5">
        <f>SUM(O6:AU6)</f>
        <v>0</v>
      </c>
    </row>
    <row r="7" spans="1:51" x14ac:dyDescent="0.25">
      <c r="A7" s="1" t="s">
        <v>67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">
        <f t="shared" si="0"/>
        <v>0</v>
      </c>
      <c r="AY7" s="5">
        <f t="shared" ref="AY7" si="2">SUM(O7:AU7)</f>
        <v>0</v>
      </c>
    </row>
    <row r="8" spans="1:51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5"/>
      <c r="AY8" s="5"/>
    </row>
    <row r="9" spans="1:5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</row>
    <row r="10" spans="1:51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5"/>
      <c r="AY10" s="5"/>
    </row>
    <row r="11" spans="1:51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</row>
    <row r="12" spans="1:51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</row>
  </sheetData>
  <mergeCells count="4">
    <mergeCell ref="A1:M1"/>
    <mergeCell ref="AL1:AW1"/>
    <mergeCell ref="Z1:AK1"/>
    <mergeCell ref="N1:Y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22"/>
  <sheetViews>
    <sheetView topLeftCell="T2" zoomScale="85" zoomScaleNormal="85" workbookViewId="0">
      <selection activeCell="AE4" sqref="AE4:AF17"/>
    </sheetView>
  </sheetViews>
  <sheetFormatPr baseColWidth="10" defaultColWidth="11.5703125" defaultRowHeight="15" x14ac:dyDescent="0.25"/>
  <cols>
    <col min="1" max="1" width="41.140625" customWidth="1"/>
    <col min="2" max="2" width="31" customWidth="1"/>
    <col min="3" max="3" width="30.7109375" customWidth="1"/>
    <col min="4" max="4" width="68.42578125" bestFit="1" customWidth="1"/>
    <col min="5" max="5" width="24.42578125" customWidth="1"/>
    <col min="6" max="6" width="68.42578125" bestFit="1" customWidth="1"/>
    <col min="7" max="35" width="20.140625" customWidth="1"/>
    <col min="36" max="36" width="23.28515625" bestFit="1" customWidth="1"/>
    <col min="37" max="49" width="23.28515625" customWidth="1"/>
    <col min="50" max="50" width="26.140625" customWidth="1"/>
    <col min="51" max="52" width="14.5703125" customWidth="1"/>
    <col min="53" max="53" width="18" customWidth="1"/>
  </cols>
  <sheetData>
    <row r="1" spans="1:53" ht="18.75" customHeight="1" x14ac:dyDescent="0.25">
      <c r="A1" s="31" t="s">
        <v>28</v>
      </c>
      <c r="B1" s="31"/>
      <c r="C1" s="31"/>
      <c r="D1" s="31"/>
      <c r="E1" s="31"/>
      <c r="F1" s="3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</row>
    <row r="2" spans="1:53" ht="16.5" customHeight="1" x14ac:dyDescent="0.3">
      <c r="A2" s="32"/>
      <c r="B2" s="32"/>
      <c r="C2" s="32"/>
      <c r="D2" s="32"/>
      <c r="E2" s="32"/>
      <c r="F2" s="32"/>
      <c r="G2" s="33">
        <v>2024</v>
      </c>
      <c r="H2" s="33"/>
      <c r="I2" s="33"/>
      <c r="J2" s="13"/>
      <c r="K2" s="18">
        <v>2025</v>
      </c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>
        <v>2026</v>
      </c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9"/>
      <c r="AK2" s="21">
        <v>2027</v>
      </c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9" t="s">
        <v>23</v>
      </c>
      <c r="AY2" s="30"/>
      <c r="AZ2" s="30"/>
      <c r="BA2" s="30"/>
    </row>
    <row r="3" spans="1:53" ht="30.75" customHeight="1" x14ac:dyDescent="0.25">
      <c r="A3" s="16" t="s">
        <v>41</v>
      </c>
      <c r="B3" s="16" t="s">
        <v>42</v>
      </c>
      <c r="C3" s="16" t="s">
        <v>2</v>
      </c>
      <c r="D3" s="16" t="s">
        <v>3</v>
      </c>
      <c r="E3" s="16" t="s">
        <v>4</v>
      </c>
      <c r="F3" s="16" t="s">
        <v>25</v>
      </c>
      <c r="G3" s="16" t="s">
        <v>19</v>
      </c>
      <c r="H3" s="16" t="s">
        <v>20</v>
      </c>
      <c r="I3" s="16" t="s">
        <v>21</v>
      </c>
      <c r="J3" s="16" t="s">
        <v>22</v>
      </c>
      <c r="K3" s="16" t="s">
        <v>10</v>
      </c>
      <c r="L3" s="16" t="s">
        <v>11</v>
      </c>
      <c r="M3" s="16" t="s">
        <v>12</v>
      </c>
      <c r="N3" s="16" t="s">
        <v>13</v>
      </c>
      <c r="O3" s="16" t="s">
        <v>14</v>
      </c>
      <c r="P3" s="16" t="s">
        <v>15</v>
      </c>
      <c r="Q3" s="16" t="s">
        <v>16</v>
      </c>
      <c r="R3" s="16" t="s">
        <v>17</v>
      </c>
      <c r="S3" s="16" t="s">
        <v>18</v>
      </c>
      <c r="T3" s="16" t="s">
        <v>19</v>
      </c>
      <c r="U3" s="16" t="s">
        <v>20</v>
      </c>
      <c r="V3" s="16" t="s">
        <v>21</v>
      </c>
      <c r="W3" s="16" t="s">
        <v>22</v>
      </c>
      <c r="X3" s="16" t="s">
        <v>10</v>
      </c>
      <c r="Y3" s="16" t="s">
        <v>11</v>
      </c>
      <c r="Z3" s="16" t="s">
        <v>12</v>
      </c>
      <c r="AA3" s="16" t="s">
        <v>13</v>
      </c>
      <c r="AB3" s="16" t="s">
        <v>14</v>
      </c>
      <c r="AC3" s="16" t="s">
        <v>15</v>
      </c>
      <c r="AD3" s="16" t="s">
        <v>16</v>
      </c>
      <c r="AE3" s="16" t="s">
        <v>17</v>
      </c>
      <c r="AF3" s="16" t="s">
        <v>18</v>
      </c>
      <c r="AG3" s="16" t="s">
        <v>19</v>
      </c>
      <c r="AH3" s="16" t="s">
        <v>20</v>
      </c>
      <c r="AI3" s="16" t="s">
        <v>21</v>
      </c>
      <c r="AJ3" s="17" t="s">
        <v>22</v>
      </c>
      <c r="AK3" s="16" t="s">
        <v>10</v>
      </c>
      <c r="AL3" s="16" t="s">
        <v>11</v>
      </c>
      <c r="AM3" s="16" t="s">
        <v>12</v>
      </c>
      <c r="AN3" s="16" t="s">
        <v>13</v>
      </c>
      <c r="AO3" s="16" t="s">
        <v>14</v>
      </c>
      <c r="AP3" s="16" t="s">
        <v>15</v>
      </c>
      <c r="AQ3" s="16" t="s">
        <v>16</v>
      </c>
      <c r="AR3" s="16" t="s">
        <v>17</v>
      </c>
      <c r="AS3" s="16" t="s">
        <v>18</v>
      </c>
      <c r="AT3" s="16" t="s">
        <v>19</v>
      </c>
      <c r="AU3" s="16" t="s">
        <v>20</v>
      </c>
      <c r="AV3" s="16" t="s">
        <v>21</v>
      </c>
      <c r="AW3" s="17" t="s">
        <v>22</v>
      </c>
      <c r="AX3" s="16" t="s">
        <v>24</v>
      </c>
      <c r="AY3" s="16" t="s">
        <v>27</v>
      </c>
      <c r="AZ3" s="15" t="s">
        <v>48</v>
      </c>
      <c r="BA3" s="15" t="s">
        <v>22</v>
      </c>
    </row>
    <row r="4" spans="1:53" ht="15.75" x14ac:dyDescent="0.25">
      <c r="A4" s="9" t="s">
        <v>49</v>
      </c>
      <c r="B4" s="7" t="s">
        <v>43</v>
      </c>
      <c r="C4" s="7" t="s">
        <v>44</v>
      </c>
      <c r="D4" s="9" t="s">
        <v>45</v>
      </c>
      <c r="E4" s="8">
        <v>0</v>
      </c>
      <c r="F4" s="9" t="s">
        <v>45</v>
      </c>
      <c r="G4" s="2">
        <v>0</v>
      </c>
      <c r="H4" s="2">
        <v>0</v>
      </c>
      <c r="I4" s="2">
        <v>0</v>
      </c>
      <c r="J4" s="5">
        <f>SUM(G4:I4)</f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/>
      <c r="AH4" s="2"/>
      <c r="AI4" s="2"/>
      <c r="AJ4" s="5">
        <f>SUM(X4:AI4)</f>
        <v>0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4">
        <f t="shared" ref="AW4:AW17" si="0">SUM(G4:AV4)</f>
        <v>0</v>
      </c>
      <c r="AX4" s="6" t="e">
        <f t="shared" ref="AX4:AX17" si="1">((AJ4*100)/E4)/100</f>
        <v>#DIV/0!</v>
      </c>
      <c r="AY4">
        <f>COUNTA('PADRON DE BENEFICIARIOS'!A4:A1048576)</f>
        <v>1</v>
      </c>
      <c r="AZ4" s="4">
        <f>SUM(E4:E17)</f>
        <v>0</v>
      </c>
      <c r="BA4" s="3">
        <f>SUM(G4:G17)</f>
        <v>0</v>
      </c>
    </row>
    <row r="5" spans="1:53" ht="15.75" x14ac:dyDescent="0.25">
      <c r="A5" s="10" t="s">
        <v>56</v>
      </c>
      <c r="B5" s="7" t="s">
        <v>8</v>
      </c>
      <c r="C5" s="7" t="s">
        <v>44</v>
      </c>
      <c r="D5" s="9" t="s">
        <v>45</v>
      </c>
      <c r="E5" s="8">
        <v>0</v>
      </c>
      <c r="F5" s="9" t="s">
        <v>45</v>
      </c>
      <c r="G5" s="2">
        <v>0</v>
      </c>
      <c r="H5" s="2">
        <v>0</v>
      </c>
      <c r="I5" s="2">
        <v>0</v>
      </c>
      <c r="J5" s="5">
        <f t="shared" ref="J5:J14" si="2">SUM(G5:I5)</f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/>
      <c r="AH5" s="2"/>
      <c r="AI5" s="2"/>
      <c r="AJ5" s="5">
        <f t="shared" ref="AJ5:AJ17" si="3">SUM(X5:AI5)</f>
        <v>0</v>
      </c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4">
        <f t="shared" si="0"/>
        <v>0</v>
      </c>
      <c r="AX5" s="6" t="e">
        <f t="shared" si="1"/>
        <v>#DIV/0!</v>
      </c>
    </row>
    <row r="6" spans="1:53" ht="15.75" x14ac:dyDescent="0.25">
      <c r="A6" s="10" t="s">
        <v>57</v>
      </c>
      <c r="B6" s="7" t="s">
        <v>7</v>
      </c>
      <c r="C6" s="7" t="s">
        <v>44</v>
      </c>
      <c r="D6" s="9" t="s">
        <v>45</v>
      </c>
      <c r="E6" s="8">
        <v>0</v>
      </c>
      <c r="F6" s="9" t="s">
        <v>45</v>
      </c>
      <c r="G6" s="2">
        <v>0</v>
      </c>
      <c r="H6" s="2">
        <v>0</v>
      </c>
      <c r="I6" s="2">
        <v>0</v>
      </c>
      <c r="J6" s="5">
        <f t="shared" si="2"/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/>
      <c r="AH6" s="2"/>
      <c r="AI6" s="2"/>
      <c r="AJ6" s="5">
        <f t="shared" si="3"/>
        <v>0</v>
      </c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4">
        <f t="shared" si="0"/>
        <v>0</v>
      </c>
      <c r="AX6" s="6" t="e">
        <f t="shared" si="1"/>
        <v>#DIV/0!</v>
      </c>
    </row>
    <row r="7" spans="1:53" ht="15.75" x14ac:dyDescent="0.25">
      <c r="A7" s="10" t="s">
        <v>58</v>
      </c>
      <c r="B7" s="7" t="s">
        <v>7</v>
      </c>
      <c r="C7" s="7" t="s">
        <v>44</v>
      </c>
      <c r="D7" s="9" t="s">
        <v>45</v>
      </c>
      <c r="E7" s="8">
        <v>0</v>
      </c>
      <c r="F7" s="9" t="s">
        <v>45</v>
      </c>
      <c r="G7" s="2">
        <v>0</v>
      </c>
      <c r="H7" s="2">
        <v>0</v>
      </c>
      <c r="I7" s="2">
        <v>0</v>
      </c>
      <c r="J7" s="5">
        <f t="shared" si="2"/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/>
      <c r="AH7" s="2"/>
      <c r="AI7" s="2"/>
      <c r="AJ7" s="5">
        <f t="shared" si="3"/>
        <v>0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4">
        <f t="shared" si="0"/>
        <v>0</v>
      </c>
      <c r="AX7" s="6" t="e">
        <f t="shared" si="1"/>
        <v>#DIV/0!</v>
      </c>
    </row>
    <row r="8" spans="1:53" ht="15.75" x14ac:dyDescent="0.25">
      <c r="A8" s="10" t="s">
        <v>59</v>
      </c>
      <c r="B8" s="7" t="s">
        <v>7</v>
      </c>
      <c r="C8" s="7" t="s">
        <v>44</v>
      </c>
      <c r="D8" s="9" t="s">
        <v>45</v>
      </c>
      <c r="E8" s="8">
        <v>0</v>
      </c>
      <c r="F8" s="9" t="s">
        <v>45</v>
      </c>
      <c r="G8" s="2">
        <v>0</v>
      </c>
      <c r="H8" s="2">
        <v>0</v>
      </c>
      <c r="I8" s="2">
        <v>0</v>
      </c>
      <c r="J8" s="5">
        <f t="shared" si="2"/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/>
      <c r="AH8" s="2"/>
      <c r="AI8" s="2"/>
      <c r="AJ8" s="5">
        <f t="shared" si="3"/>
        <v>0</v>
      </c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4">
        <f t="shared" si="0"/>
        <v>0</v>
      </c>
      <c r="AX8" s="6" t="e">
        <f t="shared" si="1"/>
        <v>#DIV/0!</v>
      </c>
    </row>
    <row r="9" spans="1:53" ht="15.75" x14ac:dyDescent="0.25">
      <c r="A9" s="10" t="s">
        <v>61</v>
      </c>
      <c r="B9" s="7" t="s">
        <v>7</v>
      </c>
      <c r="C9" s="7" t="s">
        <v>44</v>
      </c>
      <c r="D9" s="9" t="s">
        <v>45</v>
      </c>
      <c r="E9" s="8">
        <v>0</v>
      </c>
      <c r="F9" s="9" t="s">
        <v>45</v>
      </c>
      <c r="G9" s="2">
        <v>0</v>
      </c>
      <c r="H9" s="2">
        <v>0</v>
      </c>
      <c r="I9" s="2">
        <v>0</v>
      </c>
      <c r="J9" s="5">
        <f t="shared" si="2"/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/>
      <c r="AH9" s="2"/>
      <c r="AI9" s="2"/>
      <c r="AJ9" s="5">
        <f t="shared" si="3"/>
        <v>0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4">
        <f t="shared" si="0"/>
        <v>0</v>
      </c>
      <c r="AX9" s="6" t="e">
        <f t="shared" si="1"/>
        <v>#DIV/0!</v>
      </c>
    </row>
    <row r="10" spans="1:53" ht="15.75" x14ac:dyDescent="0.25">
      <c r="A10" s="10" t="s">
        <v>63</v>
      </c>
      <c r="B10" s="7" t="s">
        <v>7</v>
      </c>
      <c r="C10" s="7" t="s">
        <v>44</v>
      </c>
      <c r="D10" s="9" t="s">
        <v>45</v>
      </c>
      <c r="E10" s="8">
        <v>0</v>
      </c>
      <c r="F10" s="9" t="s">
        <v>45</v>
      </c>
      <c r="G10" s="2">
        <v>0</v>
      </c>
      <c r="H10" s="2">
        <v>0</v>
      </c>
      <c r="I10" s="2">
        <v>0</v>
      </c>
      <c r="J10" s="5">
        <f t="shared" si="2"/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/>
      <c r="AH10" s="2"/>
      <c r="AI10" s="2"/>
      <c r="AJ10" s="5">
        <f t="shared" si="3"/>
        <v>0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4">
        <f t="shared" si="0"/>
        <v>0</v>
      </c>
      <c r="AX10" s="6" t="e">
        <f t="shared" si="1"/>
        <v>#DIV/0!</v>
      </c>
    </row>
    <row r="11" spans="1:53" ht="15.75" x14ac:dyDescent="0.25">
      <c r="A11" s="10" t="s">
        <v>68</v>
      </c>
      <c r="B11" s="7" t="s">
        <v>7</v>
      </c>
      <c r="C11" s="7" t="s">
        <v>44</v>
      </c>
      <c r="D11" s="9" t="s">
        <v>45</v>
      </c>
      <c r="E11" s="8">
        <v>0</v>
      </c>
      <c r="F11" s="9" t="s">
        <v>45</v>
      </c>
      <c r="G11" s="2">
        <v>0</v>
      </c>
      <c r="H11" s="2">
        <v>0</v>
      </c>
      <c r="I11" s="2">
        <v>0</v>
      </c>
      <c r="J11" s="5">
        <f t="shared" si="2"/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/>
      <c r="AH11" s="2"/>
      <c r="AI11" s="2"/>
      <c r="AJ11" s="5">
        <f t="shared" si="3"/>
        <v>0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4">
        <f t="shared" si="0"/>
        <v>0</v>
      </c>
      <c r="AX11" s="6" t="e">
        <f t="shared" si="1"/>
        <v>#DIV/0!</v>
      </c>
    </row>
    <row r="12" spans="1:53" ht="15.75" x14ac:dyDescent="0.25">
      <c r="A12" s="10" t="s">
        <v>66</v>
      </c>
      <c r="B12" s="7" t="s">
        <v>7</v>
      </c>
      <c r="C12" s="7" t="s">
        <v>67</v>
      </c>
      <c r="D12" s="9" t="s">
        <v>45</v>
      </c>
      <c r="E12" s="8">
        <v>0</v>
      </c>
      <c r="F12" s="9" t="s">
        <v>45</v>
      </c>
      <c r="G12" s="2">
        <v>0</v>
      </c>
      <c r="H12" s="2">
        <v>0</v>
      </c>
      <c r="I12" s="2">
        <v>0</v>
      </c>
      <c r="J12" s="5">
        <f t="shared" si="2"/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/>
      <c r="AH12" s="2"/>
      <c r="AI12" s="2"/>
      <c r="AJ12" s="5">
        <f t="shared" si="3"/>
        <v>0</v>
      </c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4">
        <f t="shared" si="0"/>
        <v>0</v>
      </c>
      <c r="AX12" s="6" t="e">
        <f t="shared" si="1"/>
        <v>#DIV/0!</v>
      </c>
    </row>
    <row r="13" spans="1:53" ht="15.75" x14ac:dyDescent="0.25">
      <c r="A13" s="10" t="s">
        <v>64</v>
      </c>
      <c r="B13" s="7" t="s">
        <v>7</v>
      </c>
      <c r="C13" s="7" t="s">
        <v>50</v>
      </c>
      <c r="D13" s="9" t="s">
        <v>45</v>
      </c>
      <c r="E13" s="8">
        <v>0</v>
      </c>
      <c r="F13" s="9" t="s">
        <v>45</v>
      </c>
      <c r="G13" s="2">
        <v>0</v>
      </c>
      <c r="H13" s="2">
        <v>0</v>
      </c>
      <c r="I13" s="2">
        <v>0</v>
      </c>
      <c r="J13" s="5">
        <f t="shared" si="2"/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/>
      <c r="AH13" s="2"/>
      <c r="AI13" s="2"/>
      <c r="AJ13" s="5">
        <f t="shared" si="3"/>
        <v>0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4">
        <f t="shared" si="0"/>
        <v>0</v>
      </c>
      <c r="AX13" s="6" t="e">
        <f t="shared" si="1"/>
        <v>#DIV/0!</v>
      </c>
    </row>
    <row r="14" spans="1:53" ht="15.75" x14ac:dyDescent="0.25">
      <c r="A14" s="26" t="s">
        <v>62</v>
      </c>
      <c r="B14" s="7" t="s">
        <v>7</v>
      </c>
      <c r="C14" s="7" t="s">
        <v>51</v>
      </c>
      <c r="D14" s="9" t="s">
        <v>45</v>
      </c>
      <c r="E14" s="8">
        <v>0</v>
      </c>
      <c r="F14" s="9" t="s">
        <v>45</v>
      </c>
      <c r="G14" s="2">
        <v>0</v>
      </c>
      <c r="H14" s="2">
        <v>0</v>
      </c>
      <c r="I14" s="2">
        <v>0</v>
      </c>
      <c r="J14" s="5">
        <f t="shared" si="2"/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/>
      <c r="AH14" s="2"/>
      <c r="AI14" s="2"/>
      <c r="AJ14" s="5">
        <f t="shared" si="3"/>
        <v>0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4">
        <f t="shared" si="0"/>
        <v>0</v>
      </c>
      <c r="AX14" s="6" t="e">
        <f t="shared" si="1"/>
        <v>#DIV/0!</v>
      </c>
    </row>
    <row r="15" spans="1:53" ht="15.75" x14ac:dyDescent="0.25">
      <c r="A15" s="7" t="s">
        <v>52</v>
      </c>
      <c r="B15" s="7" t="s">
        <v>7</v>
      </c>
      <c r="C15" s="7" t="s">
        <v>47</v>
      </c>
      <c r="D15" s="9" t="s">
        <v>45</v>
      </c>
      <c r="E15" s="8">
        <v>0</v>
      </c>
      <c r="F15" s="9" t="s">
        <v>45</v>
      </c>
      <c r="G15" s="2">
        <v>0</v>
      </c>
      <c r="H15" s="2">
        <v>0</v>
      </c>
      <c r="I15" s="2">
        <v>0</v>
      </c>
      <c r="J15" s="5">
        <f t="shared" ref="J15:J16" si="4">SUM(G15:I15)</f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/>
      <c r="AH15" s="2"/>
      <c r="AI15" s="2"/>
      <c r="AJ15" s="5">
        <f t="shared" si="3"/>
        <v>0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4">
        <f t="shared" si="0"/>
        <v>0</v>
      </c>
      <c r="AX15" s="6" t="e">
        <f t="shared" si="1"/>
        <v>#DIV/0!</v>
      </c>
    </row>
    <row r="16" spans="1:53" ht="15.75" x14ac:dyDescent="0.25">
      <c r="A16" s="10" t="s">
        <v>60</v>
      </c>
      <c r="B16" s="7" t="s">
        <v>7</v>
      </c>
      <c r="C16" s="7" t="s">
        <v>47</v>
      </c>
      <c r="D16" s="9" t="s">
        <v>45</v>
      </c>
      <c r="E16" s="8">
        <v>0</v>
      </c>
      <c r="F16" s="9" t="s">
        <v>45</v>
      </c>
      <c r="G16" s="2">
        <v>0</v>
      </c>
      <c r="H16" s="2">
        <v>0</v>
      </c>
      <c r="I16" s="2">
        <v>0</v>
      </c>
      <c r="J16" s="5">
        <f t="shared" si="4"/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/>
      <c r="AH16" s="2"/>
      <c r="AI16" s="2"/>
      <c r="AJ16" s="5">
        <f t="shared" si="3"/>
        <v>0</v>
      </c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4">
        <f t="shared" si="0"/>
        <v>0</v>
      </c>
      <c r="AX16" s="6" t="e">
        <f t="shared" si="1"/>
        <v>#DIV/0!</v>
      </c>
    </row>
    <row r="17" spans="1:50" ht="15.75" x14ac:dyDescent="0.25">
      <c r="A17" s="10" t="s">
        <v>65</v>
      </c>
      <c r="B17" s="7" t="s">
        <v>7</v>
      </c>
      <c r="C17" s="7" t="s">
        <v>47</v>
      </c>
      <c r="D17" s="9" t="s">
        <v>45</v>
      </c>
      <c r="E17" s="8">
        <v>0</v>
      </c>
      <c r="F17" s="9" t="s">
        <v>45</v>
      </c>
      <c r="G17" s="2">
        <v>0</v>
      </c>
      <c r="H17" s="2">
        <v>0</v>
      </c>
      <c r="I17" s="2">
        <v>0</v>
      </c>
      <c r="J17" s="5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/>
      <c r="AH17" s="2"/>
      <c r="AI17" s="2"/>
      <c r="AJ17" s="5">
        <f t="shared" si="3"/>
        <v>0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4">
        <f t="shared" si="0"/>
        <v>0</v>
      </c>
      <c r="AX17" s="6" t="e">
        <f t="shared" si="1"/>
        <v>#DIV/0!</v>
      </c>
    </row>
    <row r="18" spans="1:50" ht="15.75" x14ac:dyDescent="0.25">
      <c r="A18" s="22"/>
      <c r="B18" s="23"/>
      <c r="C18" s="23"/>
    </row>
    <row r="21" spans="1:50" x14ac:dyDescent="0.25">
      <c r="B21" s="28"/>
      <c r="C21" s="28"/>
    </row>
    <row r="22" spans="1:50" x14ac:dyDescent="0.25">
      <c r="B22" s="28"/>
      <c r="C22" s="28"/>
    </row>
  </sheetData>
  <mergeCells count="5">
    <mergeCell ref="B21:C21"/>
    <mergeCell ref="B22:C22"/>
    <mergeCell ref="AX2:BA2"/>
    <mergeCell ref="A1:F2"/>
    <mergeCell ref="G2:I2"/>
  </mergeCell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'ITEM 1'!$C$1:$C$3</xm:f>
          </x14:formula1>
          <xm:sqref>B4:B17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workbookViewId="0">
      <selection activeCell="A4" sqref="A4:D4"/>
    </sheetView>
  </sheetViews>
  <sheetFormatPr baseColWidth="10" defaultColWidth="11.5703125" defaultRowHeight="15" x14ac:dyDescent="0.25"/>
  <cols>
    <col min="1" max="1" width="39.28515625" customWidth="1"/>
    <col min="2" max="2" width="33.42578125" customWidth="1"/>
    <col min="3" max="3" width="27" customWidth="1"/>
    <col min="4" max="4" width="22.5703125" customWidth="1"/>
  </cols>
  <sheetData>
    <row r="1" spans="1:4" ht="22.5" x14ac:dyDescent="0.3">
      <c r="A1" s="35" t="s">
        <v>6</v>
      </c>
      <c r="B1" s="35"/>
      <c r="C1" s="35"/>
      <c r="D1" s="35"/>
    </row>
    <row r="2" spans="1:4" ht="18" thickBot="1" x14ac:dyDescent="0.35">
      <c r="A2" s="34" t="s">
        <v>9</v>
      </c>
      <c r="B2" s="34"/>
      <c r="C2" s="34"/>
      <c r="D2" s="34"/>
    </row>
    <row r="3" spans="1:4" ht="30.75" thickTop="1" x14ac:dyDescent="0.25">
      <c r="A3" s="15" t="s">
        <v>5</v>
      </c>
      <c r="B3" s="15" t="s">
        <v>26</v>
      </c>
      <c r="C3" s="15" t="s">
        <v>2</v>
      </c>
      <c r="D3" s="15" t="s">
        <v>4</v>
      </c>
    </row>
    <row r="4" spans="1:4" ht="62.25" customHeight="1" x14ac:dyDescent="0.25">
      <c r="A4" s="36" t="s">
        <v>73</v>
      </c>
      <c r="B4" s="36"/>
      <c r="C4" s="36"/>
      <c r="D4" s="36"/>
    </row>
  </sheetData>
  <mergeCells count="3">
    <mergeCell ref="A2:D2"/>
    <mergeCell ref="A1:D1"/>
    <mergeCell ref="A4:D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"/>
  <sheetViews>
    <sheetView workbookViewId="0">
      <selection activeCell="C5" sqref="C5"/>
    </sheetView>
  </sheetViews>
  <sheetFormatPr baseColWidth="10" defaultColWidth="11.5703125" defaultRowHeight="15" x14ac:dyDescent="0.25"/>
  <sheetData>
    <row r="1" spans="1:3" x14ac:dyDescent="0.25">
      <c r="A1" t="s">
        <v>0</v>
      </c>
      <c r="C1" t="s">
        <v>7</v>
      </c>
    </row>
    <row r="2" spans="1:3" x14ac:dyDescent="0.25">
      <c r="A2" t="s">
        <v>1</v>
      </c>
      <c r="C2" t="s">
        <v>8</v>
      </c>
    </row>
    <row r="3" spans="1:3" x14ac:dyDescent="0.25">
      <c r="C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DESGLOCE FRACCION PARTIDISTA</vt:lpstr>
      <vt:lpstr>INFORME GLOBAL E INDIVIDUAL</vt:lpstr>
      <vt:lpstr>PADRON DE BENEFICIARIOS</vt:lpstr>
      <vt:lpstr>ITEM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Oficialía Mayor Administrativa Ayutamiento de Ixtlahua</cp:lastModifiedBy>
  <dcterms:created xsi:type="dcterms:W3CDTF">2019-03-27T20:20:13Z</dcterms:created>
  <dcterms:modified xsi:type="dcterms:W3CDTF">2026-10-08T19:07:22Z</dcterms:modified>
</cp:coreProperties>
</file>