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13_ncr:1_{756181D7-6CCB-421D-B101-870715E1A0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9" i="2" l="1"/>
  <c r="B39" i="2"/>
  <c r="H32" i="2"/>
  <c r="K18" i="2"/>
  <c r="F32" i="2"/>
  <c r="E32" i="2"/>
  <c r="D32" i="2"/>
  <c r="C32" i="2"/>
  <c r="B32" i="2"/>
  <c r="A32" i="2"/>
  <c r="F21" i="2"/>
  <c r="E21" i="2"/>
  <c r="D21" i="2"/>
  <c r="C21" i="2"/>
  <c r="B21" i="2"/>
  <c r="A21" i="2"/>
  <c r="H9" i="2"/>
  <c r="G9" i="2"/>
  <c r="F9" i="2"/>
  <c r="E9" i="2"/>
  <c r="D9" i="2"/>
  <c r="C9" i="2"/>
  <c r="B9" i="2"/>
  <c r="A9" i="2"/>
</calcChain>
</file>

<file path=xl/sharedStrings.xml><?xml version="1.0" encoding="utf-8"?>
<sst xmlns="http://schemas.openxmlformats.org/spreadsheetml/2006/main" count="240" uniqueCount="85">
  <si>
    <t>PROGRAMA</t>
  </si>
  <si>
    <t>TIPO</t>
  </si>
  <si>
    <t>EJERCICIO</t>
  </si>
  <si>
    <t>SUBEJERCICIO</t>
  </si>
  <si>
    <t>DESTINO DEL SUBEJERCICIO</t>
  </si>
  <si>
    <t>AÑO</t>
  </si>
  <si>
    <t>No aplica en virtud de que no hubo subejercicio</t>
  </si>
  <si>
    <t>SUBEJERCICIOS PROGRAMAS SOCIALES FEDERALES, ESTATALES O MUNICIPALES.</t>
  </si>
  <si>
    <t>APORTACION DEL MUNICIPIO</t>
  </si>
  <si>
    <t>OPORTUNIDADES</t>
  </si>
  <si>
    <t>FEDERAL</t>
  </si>
  <si>
    <t>PENSION PARA ADULTO MAYOR</t>
  </si>
  <si>
    <t>JEFAS DE FAMILIA</t>
  </si>
  <si>
    <t>ESTATAL</t>
  </si>
  <si>
    <t>JALISCO INCLUYENTE</t>
  </si>
  <si>
    <t>ATENCION A LOS ADULTOS MAYORES</t>
  </si>
  <si>
    <t>PROSPERA</t>
  </si>
  <si>
    <t xml:space="preserve">PENSION </t>
  </si>
  <si>
    <t>JEFAS</t>
  </si>
  <si>
    <t>JALISCO</t>
  </si>
  <si>
    <t>ATENCION ADULTO</t>
  </si>
  <si>
    <t>FAM</t>
  </si>
  <si>
    <t>PISO FIRME</t>
  </si>
  <si>
    <t>SEGURO</t>
  </si>
  <si>
    <t>MOCHILAS</t>
  </si>
  <si>
    <t>SEGURO DE VIDA JEFAS DE FAMILIA</t>
  </si>
  <si>
    <t>MOCHILAS CON UTILES</t>
  </si>
  <si>
    <t>MANO CON MANO</t>
  </si>
  <si>
    <t>$1,741.027.00</t>
  </si>
  <si>
    <t>MUNICIPAL Y ESTATAL</t>
  </si>
  <si>
    <t xml:space="preserve">27,031.62
</t>
  </si>
  <si>
    <t>PENSION PARA EL BIENESTAR DE LOS ADULTOS MAYORES</t>
  </si>
  <si>
    <t>SEGURO DE VIDA A JEFAS DE FAMILIA</t>
  </si>
  <si>
    <t>PENCION</t>
  </si>
  <si>
    <t>FONDO A LA ECONOMIA SOCIAL</t>
  </si>
  <si>
    <t>CONTINGENCIA FAMILIAR</t>
  </si>
  <si>
    <t>ESTATAL, FEDERAL Y BENEFICIARIO</t>
  </si>
  <si>
    <t>APORTACION DEL BENEFICIARIO</t>
  </si>
  <si>
    <t>$ 1,741.027.00</t>
  </si>
  <si>
    <t>https://cimtra.imembrillos.gob.mx/wp-content/uploads/2019/09/CIMTRA.25_SUBEJERCIOS2015.pdf</t>
  </si>
  <si>
    <t>https://cimtra.imembrillos.gob.mx/wp-content/uploads/2019/09/CIMTRA.25_SUBEJERCIOS2019.pdf</t>
  </si>
  <si>
    <t>https://cimtra.imembrillos.gob.mx/wp-content/uploads/2019/09/CIMTRA.25_SUBEJERCIOS2018.pdf</t>
  </si>
  <si>
    <t>https://cimtra.imembrillos.gob.mx/wp-content/uploads/2019/09/CIMTRA.25_SUBEJERCIOS2017.pdf</t>
  </si>
  <si>
    <t>https://cimtra.imembrillos.gob.mx/wp-content/uploads/2019/09/CIMTRA.25_SUBEJERCIOS2016.pdf</t>
  </si>
  <si>
    <t>FORMATO ABIERTO</t>
  </si>
  <si>
    <t>https://cimtra.imembrillos.gob.mx/wp-content/uploads/2019/09/CIMTRA.25_SUBEJERCIOS2015.docx</t>
  </si>
  <si>
    <t>https://cimtra.imembrillos.gob.mx/wp-content/uploads/2019/09/CIMTRA.25_SUBEJERCIOS2016.docx</t>
  </si>
  <si>
    <t>https://cimtra.imembrillos.gob.mx/wp-content/uploads/2019/09/CIMTRA.25_SUBEJERCIOS2017.docx</t>
  </si>
  <si>
    <t>https://cimtra.imembrillos.gob.mx/wp-content/uploads/2019/09/CIMTRA.25_SUBEJERCIOS2018.docx</t>
  </si>
  <si>
    <t>https://cimtra.imembrillos.gob.mx/wp-content/uploads/2019/09/CIMTRA.25_SUBEJERCIOS2019.docx</t>
  </si>
  <si>
    <t>HIPERVINCULO AL OFICIO DE CONOCIMIENTO (JUL-DIC 2019)</t>
  </si>
  <si>
    <t>https://cimtra.imembrillos.gob.mx/wp-content/uploads/2019/09/CIMTRA.25_SUBEJERCIOS2019_2.pdf</t>
  </si>
  <si>
    <t>https://cimtra.imembrillos.gob.mx/wp-content/uploads/2019/09/CIMTRA.25_SUBEJERCIOS2019_2.docx</t>
  </si>
  <si>
    <t>RECREA</t>
  </si>
  <si>
    <t>ESTATAL Y MUNICIPAL</t>
  </si>
  <si>
    <t>https://cimtra.imembrillos.gob.mx/wp-content/uploads/2019/09/RECREA 2019.pdf</t>
  </si>
  <si>
    <t>https://cimtra.imembrillos.gob.mx/wp-content/uploads/2019/09/RECREA 2019.docx</t>
  </si>
  <si>
    <t>HIPERVINCULO AL OFICIO DE CONOCIMIENTO (ENE-JUN 2019)</t>
  </si>
  <si>
    <t>HIPERVINCULO AL OFICIO DE CONOCIMIENTO (ENE-FEB 2020)</t>
  </si>
  <si>
    <t>https://cimtra.imembrillos.gob.mx/wp-content/uploads/2019/09/CIMTRA.25_SUBEJERCIOS2020.pdf</t>
  </si>
  <si>
    <t>https://cimtra.imembrillos.gob.mx/wp-content/uploads/2019/09/CIMTRA.25_SUBEJERCIOS2020.docx</t>
  </si>
  <si>
    <t>N/A</t>
  </si>
  <si>
    <t>No contamos con  programas activos donde el municipio participe con recursos económicos, por lo tanto no hay subejercicios que transparentar. (enero, febrero, marzo, abril, mayo, junio, julio, agosto y septiembre, 2020)</t>
  </si>
  <si>
    <t>HIPERVINCULO AL OFICIO DE CONOCIMIENTO (MAR-SEPT 2020)</t>
  </si>
  <si>
    <t>https://cimtra.imembrillos.gob.mx/wp-content/uploads/2017/06/SUBEJERCICIOS-2020-3-9.docx</t>
  </si>
  <si>
    <t>https://cimtra.imembrillos.gob.mx/wp-content/uploads/2017/06/SUBEJERCICIOS-2020-3-9.pdf</t>
  </si>
  <si>
    <t>No contamos con  programas activos donde el municipio participe con recursos económicos, por lo tanto no hay subejercicios que transparentar. (enero, febrero, marzo, abril, mayo y junio 2021)</t>
  </si>
  <si>
    <t>HIPERVINCULO AL OFICIO DE CONOCIMIENTO (OCT-DIC 2020)</t>
  </si>
  <si>
    <t>https://cimtra.imembrillos.gob.mx/wp-content/uploads/2021/07/Subejercicios-julio-2021.pdf</t>
  </si>
  <si>
    <t>https://cimtra.imembrillos.gob.mx/wp-content/uploads/2021/07/Subejercicios-julio-2021.docx</t>
  </si>
  <si>
    <t>No contamos con  programas activos donde el municipio participe con recursos económicos, por lo tanto no hay subejercicios que transparentar. ( Actualizado a diciembre 2022)</t>
  </si>
  <si>
    <t xml:space="preserve">HIPERVINCULO AL OFICIO DE CONOCIMIENTO </t>
  </si>
  <si>
    <t>https://cimtra.imembrillos.gob.mx/wp-content/uploads/2023/01/Cimtra-25-diciembre-22.pdf</t>
  </si>
  <si>
    <t>https://cimtra.imembrillos.gob.mx/wp-content/uploads/2023/01/Cimtra-25-diciembre-22.doc</t>
  </si>
  <si>
    <t>No contamos con  programas activos donde el municipio participe con recursos económicos, por lo tanto no hay subejercicios que transparentar. ( Actualizado a Diciembre 2024)</t>
  </si>
  <si>
    <t>https://cimtra.imembrillos.gob.mx/wp-content/uploads/2025/03/Cimtra-18-diciembre-23.docx</t>
  </si>
  <si>
    <t>https://cimtra.imembrillos.gob.mx/wp-content/uploads/2025/03/Cimtra-18-diciembre-23.pdf</t>
  </si>
  <si>
    <t>No contamos con  programas activos donde el municipio participe con recursos económicos, por lo tanto no hay subejercicios que transparentar. ( Actualizado a Septiembre 2024)</t>
  </si>
  <si>
    <t>https://cimtra.imembrillos.gob.mx/wp-content/uploads/2025/01/CIMTRA-18-09-24.pdf</t>
  </si>
  <si>
    <t>https://cimtra.imembrillos.gob.mx/wp-content/uploads/2025/01/CIMTRA-18-09-24.docx</t>
  </si>
  <si>
    <t>https://cimtra.imembrillos.gob.mx/wp-content/uploads/2025/02/CIMTRA-18-12-24.pdf</t>
  </si>
  <si>
    <t>https://cimtra.imembrillos.gob.mx/wp-content/uploads/2025/02/CIMTRA-18-12-24.docx</t>
  </si>
  <si>
    <t>https://cimtra.imembrillos.gob.mx/wp-content/uploads/2025/10/CIMTRA.18_2025_09.pdf</t>
  </si>
  <si>
    <t>https://cimtra.imembrillos.gob.mx/wp-content/uploads/2025/10/CIMTRA.18_2025_09.docx</t>
  </si>
  <si>
    <t>No contamos con  programas activos donde el municipio participe con recursos económicos, por lo tanto no hay subejercicios que transparentar. ( Actualizado a Septiembre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</si>
</sst>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6600"/>
      <name val="Calibri"/>
      <family val="2"/>
      <scheme val="minor"/>
    </font>
    <font>
      <b/>
      <sz val="11"/>
      <color rgb="FF006600"/>
      <name val="Calibri"/>
      <family val="2"/>
      <scheme val="minor"/>
    </font>
    <font>
      <sz val="11"/>
      <color rgb="FF0066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theme="6" tint="0.79998168889431442"/>
      </patternFill>
    </fill>
  </fills>
  <borders count="3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6" fontId="0" fillId="0" borderId="0" xfId="0" applyNumberFormat="1"/>
    <xf numFmtId="8" fontId="0" fillId="0" borderId="0" xfId="0" applyNumberFormat="1"/>
    <xf numFmtId="44" fontId="0" fillId="0" borderId="0" xfId="1" applyFont="1"/>
    <xf numFmtId="44" fontId="0" fillId="0" borderId="1" xfId="1" applyFont="1" applyBorder="1"/>
    <xf numFmtId="44" fontId="0" fillId="2" borderId="1" xfId="1" applyFont="1" applyFill="1" applyBorder="1"/>
    <xf numFmtId="4" fontId="0" fillId="0" borderId="0" xfId="0" applyNumberFormat="1"/>
    <xf numFmtId="44" fontId="0" fillId="0" borderId="0" xfId="1" applyFont="1" applyBorder="1"/>
    <xf numFmtId="8" fontId="1" fillId="0" borderId="0" xfId="0" applyNumberFormat="1" applyFont="1"/>
    <xf numFmtId="0" fontId="1" fillId="0" borderId="0" xfId="0" applyFont="1"/>
    <xf numFmtId="44" fontId="1" fillId="0" borderId="0" xfId="1" applyFont="1"/>
    <xf numFmtId="8" fontId="0" fillId="0" borderId="1" xfId="0" applyNumberFormat="1" applyBorder="1"/>
    <xf numFmtId="164" fontId="0" fillId="0" borderId="2" xfId="0" applyNumberFormat="1" applyBorder="1"/>
    <xf numFmtId="0" fontId="0" fillId="0" borderId="0" xfId="0" applyAlignment="1">
      <alignment vertical="center" wrapText="1"/>
    </xf>
    <xf numFmtId="4" fontId="1" fillId="0" borderId="0" xfId="0" applyNumberFormat="1" applyFont="1"/>
    <xf numFmtId="8" fontId="0" fillId="0" borderId="0" xfId="1" applyNumberFormat="1" applyFont="1"/>
    <xf numFmtId="8" fontId="1" fillId="0" borderId="0" xfId="1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4" fontId="5" fillId="0" borderId="0" xfId="1" applyFont="1" applyAlignment="1">
      <alignment horizontal="center" vertical="center" wrapText="1"/>
    </xf>
    <xf numFmtId="164" fontId="0" fillId="0" borderId="0" xfId="1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0" fontId="6" fillId="0" borderId="0" xfId="2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7" fillId="0" borderId="0" xfId="1" applyNumberFormat="1" applyFont="1" applyAlignment="1">
      <alignment horizontal="center"/>
    </xf>
    <xf numFmtId="0" fontId="6" fillId="0" borderId="0" xfId="2" applyAlignment="1">
      <alignment horizontal="center" vertical="center"/>
    </xf>
    <xf numFmtId="164" fontId="5" fillId="0" borderId="0" xfId="1" applyNumberFormat="1" applyFont="1" applyAlignment="1">
      <alignment horizontal="center"/>
    </xf>
    <xf numFmtId="0" fontId="8" fillId="0" borderId="0" xfId="0" applyFont="1" applyAlignment="1">
      <alignment horizontal="justify" vertical="center"/>
    </xf>
    <xf numFmtId="164" fontId="5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2" applyAlignment="1">
      <alignment wrapText="1"/>
    </xf>
    <xf numFmtId="0" fontId="6" fillId="0" borderId="0" xfId="2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5">
    <dxf>
      <numFmt numFmtId="164" formatCode="&quot;$&quot;#,##0.00"/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6600"/>
        <name val="Calibri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3:H53" totalsRowShown="0" headerRowDxfId="4" headerRowCellStyle="Normal" dataCellStyle="Normal">
  <tableColumns count="7">
    <tableColumn id="2" xr3:uid="{00000000-0010-0000-0000-000002000000}" name="PROGRAMA" dataCellStyle="Normal"/>
    <tableColumn id="3" xr3:uid="{00000000-0010-0000-0000-000003000000}" name="TIPO" dataCellStyle="Normal"/>
    <tableColumn id="4" xr3:uid="{00000000-0010-0000-0000-000004000000}" name="EJERCICIO" dataDxfId="3"/>
    <tableColumn id="7" xr3:uid="{00000000-0010-0000-0000-000007000000}" name="APORTACION DEL MUNICIPIO" dataDxfId="2" dataCellStyle="Normal"/>
    <tableColumn id="10" xr3:uid="{00000000-0010-0000-0000-00000A000000}" name="APORTACION DEL BENEFICIARIO" dataDxfId="1" dataCellStyle="Normal"/>
    <tableColumn id="5" xr3:uid="{00000000-0010-0000-0000-000005000000}" name="SUBEJERCICIO" dataDxfId="0" dataCellStyle="Normal"/>
    <tableColumn id="6" xr3:uid="{00000000-0010-0000-0000-000006000000}" name="DESTINO DEL SUBEJERCICIO" dataCellStyle="Normal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imtra.imembrillos.gob.mx/wp-content/uploads/2019/09/CIMTRA.25_SUBEJERCIOS2019_2.pdf" TargetMode="External"/><Relationship Id="rId18" Type="http://schemas.openxmlformats.org/officeDocument/2006/relationships/hyperlink" Target="https://cimtra.imembrillos.gob.mx/wp-content/uploads/2019/09/CIMTRA.25_SUBEJERCIOS2019_2.docx" TargetMode="External"/><Relationship Id="rId26" Type="http://schemas.openxmlformats.org/officeDocument/2006/relationships/hyperlink" Target="https://cimtra.imembrillos.gob.mx/wp-content/uploads/2021/07/Subejercicios-julio-2021.pdf" TargetMode="External"/><Relationship Id="rId39" Type="http://schemas.openxmlformats.org/officeDocument/2006/relationships/table" Target="../tables/table1.xml"/><Relationship Id="rId21" Type="http://schemas.openxmlformats.org/officeDocument/2006/relationships/hyperlink" Target="https://cimtra.imembrillos.gob.mx/wp-content/uploads/2019/09/RECREA%202019.pdf" TargetMode="External"/><Relationship Id="rId34" Type="http://schemas.openxmlformats.org/officeDocument/2006/relationships/hyperlink" Target="https://cimtra.imembrillos.gob.mx/wp-content/uploads/2025/01/CIMTRA-18-09-24.pdf" TargetMode="External"/><Relationship Id="rId7" Type="http://schemas.openxmlformats.org/officeDocument/2006/relationships/hyperlink" Target="https://cimtra.imembrillos.gob.mx/wp-content/uploads/2019/09/CIMTRA.25_SUBEJERCIOS2018.docx" TargetMode="External"/><Relationship Id="rId12" Type="http://schemas.openxmlformats.org/officeDocument/2006/relationships/hyperlink" Target="https://cimtra.imembrillos.gob.mx/wp-content/uploads/2019/09/CIMTRA.25_SUBEJERCIOS2019_2.docx" TargetMode="External"/><Relationship Id="rId17" Type="http://schemas.openxmlformats.org/officeDocument/2006/relationships/hyperlink" Target="https://cimtra.imembrillos.gob.mx/wp-content/uploads/2019/09/CIMTRA.25_SUBEJERCIOS2019_2.docx" TargetMode="External"/><Relationship Id="rId25" Type="http://schemas.openxmlformats.org/officeDocument/2006/relationships/hyperlink" Target="https://cimtra.imembrillos.gob.mx/wp-content/uploads/2017/06/SUBEJERCICIOS-2020-3-9.docx" TargetMode="External"/><Relationship Id="rId33" Type="http://schemas.openxmlformats.org/officeDocument/2006/relationships/hyperlink" Target="https://cimtra.imembrillos.gob.mx/wp-content/uploads/2025/03/Cimtra-18-diciembre-23.pdf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s://cimtra.imembrillos.gob.mx/wp-content/uploads/2019/09/CIMTRA.25_SUBEJERCIOS2019.pdf" TargetMode="External"/><Relationship Id="rId16" Type="http://schemas.openxmlformats.org/officeDocument/2006/relationships/hyperlink" Target="https://cimtra.imembrillos.gob.mx/wp-content/uploads/2019/09/CIMTRA.25_SUBEJERCIOS2019_2.pdf" TargetMode="External"/><Relationship Id="rId20" Type="http://schemas.openxmlformats.org/officeDocument/2006/relationships/hyperlink" Target="https://cimtra.imembrillos.gob.mx/wp-content/uploads/2019/09/CIMTRA.25_SUBEJERCIOS2019_2.docx" TargetMode="External"/><Relationship Id="rId29" Type="http://schemas.openxmlformats.org/officeDocument/2006/relationships/hyperlink" Target="https://cimtra.imembrillos.gob.mx/wp-content/uploads/2021/07/Subejercicios-julio-2021.docx" TargetMode="External"/><Relationship Id="rId1" Type="http://schemas.openxmlformats.org/officeDocument/2006/relationships/hyperlink" Target="https://cimtra.imembrillos.gob.mx/wp-content/uploads/2019/09/CIMTRA.25_SUBEJERCIOS2015.pdf" TargetMode="External"/><Relationship Id="rId6" Type="http://schemas.openxmlformats.org/officeDocument/2006/relationships/hyperlink" Target="https://cimtra.imembrillos.gob.mx/wp-content/uploads/2019/09/CIMTRA.25_SUBEJERCIOS2019.docx" TargetMode="External"/><Relationship Id="rId11" Type="http://schemas.openxmlformats.org/officeDocument/2006/relationships/hyperlink" Target="https://cimtra.imembrillos.gob.mx/wp-content/uploads/2019/09/CIMTRA.25_SUBEJERCIOS2019_2.pdf" TargetMode="External"/><Relationship Id="rId24" Type="http://schemas.openxmlformats.org/officeDocument/2006/relationships/hyperlink" Target="https://cimtra.imembrillos.gob.mx/wp-content/uploads/2019/09/CIMTRA.25_SUBEJERCIOS2020.docx" TargetMode="External"/><Relationship Id="rId32" Type="http://schemas.openxmlformats.org/officeDocument/2006/relationships/hyperlink" Target="https://cimtra.imembrillos.gob.mx/wp-content/uploads/2025/03/Cimtra-18-diciembre-23.docx" TargetMode="External"/><Relationship Id="rId37" Type="http://schemas.openxmlformats.org/officeDocument/2006/relationships/hyperlink" Target="https://cimtra.imembrillos.gob.mx/wp-content/uploads/2025/02/CIMTRA-18-12-24.docx" TargetMode="External"/><Relationship Id="rId5" Type="http://schemas.openxmlformats.org/officeDocument/2006/relationships/hyperlink" Target="https://cimtra.imembrillos.gob.mx/wp-content/uploads/2019/09/CIMTRA.25_SUBEJERCIOS2016.pdf" TargetMode="External"/><Relationship Id="rId15" Type="http://schemas.openxmlformats.org/officeDocument/2006/relationships/hyperlink" Target="https://cimtra.imembrillos.gob.mx/wp-content/uploads/2019/09/CIMTRA.25_SUBEJERCIOS2019_2.pdf" TargetMode="External"/><Relationship Id="rId23" Type="http://schemas.openxmlformats.org/officeDocument/2006/relationships/hyperlink" Target="https://cimtra.imembrillos.gob.mx/wp-content/uploads/2019/09/CIMTRA.25_SUBEJERCIOS2020.pdf" TargetMode="External"/><Relationship Id="rId28" Type="http://schemas.openxmlformats.org/officeDocument/2006/relationships/hyperlink" Target="https://cimtra.imembrillos.gob.mx/wp-content/uploads/2021/07/Subejercicios-julio-2021.docx" TargetMode="External"/><Relationship Id="rId36" Type="http://schemas.openxmlformats.org/officeDocument/2006/relationships/hyperlink" Target="https://cimtra.imembrillos.gob.mx/wp-content/uploads/2025/02/CIMTRA-18-12-24.pdf" TargetMode="External"/><Relationship Id="rId10" Type="http://schemas.openxmlformats.org/officeDocument/2006/relationships/hyperlink" Target="https://cimtra.imembrillos.gob.mx/wp-content/uploads/2019/09/CIMTRA.25_SUBEJERCIOS2015.docx" TargetMode="External"/><Relationship Id="rId19" Type="http://schemas.openxmlformats.org/officeDocument/2006/relationships/hyperlink" Target="https://cimtra.imembrillos.gob.mx/wp-content/uploads/2019/09/CIMTRA.25_SUBEJERCIOS2019_2.docx" TargetMode="External"/><Relationship Id="rId31" Type="http://schemas.openxmlformats.org/officeDocument/2006/relationships/hyperlink" Target="https://cimtra.imembrillos.gob.mx/wp-content/uploads/2023/01/Cimtra-25-diciembre-22.doc" TargetMode="External"/><Relationship Id="rId4" Type="http://schemas.openxmlformats.org/officeDocument/2006/relationships/hyperlink" Target="https://cimtra.imembrillos.gob.mx/wp-content/uploads/2019/09/CIMTRA.25_SUBEJERCIOS2017.pdf" TargetMode="External"/><Relationship Id="rId9" Type="http://schemas.openxmlformats.org/officeDocument/2006/relationships/hyperlink" Target="https://cimtra.imembrillos.gob.mx/wp-content/uploads/2019/09/CIMTRA.25_SUBEJERCIOS2016.docx" TargetMode="External"/><Relationship Id="rId14" Type="http://schemas.openxmlformats.org/officeDocument/2006/relationships/hyperlink" Target="https://cimtra.imembrillos.gob.mx/wp-content/uploads/2019/09/CIMTRA.25_SUBEJERCIOS2019_2.pdf" TargetMode="External"/><Relationship Id="rId22" Type="http://schemas.openxmlformats.org/officeDocument/2006/relationships/hyperlink" Target="https://cimtra.imembrillos.gob.mx/wp-content/uploads/2019/09/RECREA%202019.docx" TargetMode="External"/><Relationship Id="rId27" Type="http://schemas.openxmlformats.org/officeDocument/2006/relationships/hyperlink" Target="https://cimtra.imembrillos.gob.mx/wp-content/uploads/2021/07/Subejercicios-julio-2021.pdf" TargetMode="External"/><Relationship Id="rId30" Type="http://schemas.openxmlformats.org/officeDocument/2006/relationships/hyperlink" Target="https://cimtra.imembrillos.gob.mx/wp-content/uploads/2023/01/Cimtra-25-diciembre-22.pdf" TargetMode="External"/><Relationship Id="rId35" Type="http://schemas.openxmlformats.org/officeDocument/2006/relationships/hyperlink" Target="https://cimtra.imembrillos.gob.mx/wp-content/uploads/2025/01/CIMTRA-18-09-24.docx" TargetMode="External"/><Relationship Id="rId8" Type="http://schemas.openxmlformats.org/officeDocument/2006/relationships/hyperlink" Target="https://cimtra.imembrillos.gob.mx/wp-content/uploads/2019/09/CIMTRA.25_SUBEJERCIOS2017.docx" TargetMode="External"/><Relationship Id="rId3" Type="http://schemas.openxmlformats.org/officeDocument/2006/relationships/hyperlink" Target="https://cimtra.imembrillos.gob.mx/wp-content/uploads/2019/09/CIMTRA.25_SUBEJERCIOS2018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4"/>
  <sheetViews>
    <sheetView tabSelected="1" workbookViewId="0">
      <selection activeCell="B4" sqref="B4"/>
    </sheetView>
  </sheetViews>
  <sheetFormatPr baseColWidth="10" defaultColWidth="11.5703125" defaultRowHeight="15" x14ac:dyDescent="0.25"/>
  <cols>
    <col min="2" max="2" width="51.5703125" bestFit="1" customWidth="1"/>
    <col min="3" max="3" width="31.7109375" bestFit="1" customWidth="1"/>
    <col min="4" max="4" width="15.28515625" style="3" bestFit="1" customWidth="1"/>
    <col min="5" max="5" width="18.28515625" customWidth="1"/>
    <col min="6" max="6" width="21.42578125" style="3" customWidth="1"/>
    <col min="7" max="7" width="17.85546875" bestFit="1" customWidth="1"/>
    <col min="8" max="8" width="43.85546875" bestFit="1" customWidth="1"/>
    <col min="9" max="9" width="41.85546875" bestFit="1" customWidth="1"/>
    <col min="10" max="10" width="26.85546875" customWidth="1"/>
    <col min="11" max="11" width="41.85546875" bestFit="1" customWidth="1"/>
    <col min="12" max="12" width="18.28515625" bestFit="1" customWidth="1"/>
    <col min="13" max="13" width="35.28515625" customWidth="1"/>
    <col min="14" max="14" width="18.28515625" bestFit="1" customWidth="1"/>
  </cols>
  <sheetData>
    <row r="1" spans="1:14" ht="15" customHeight="1" x14ac:dyDescent="0.25">
      <c r="A1" s="34" t="s">
        <v>7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1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4" ht="30" x14ac:dyDescent="0.25">
      <c r="A3" s="17" t="s">
        <v>5</v>
      </c>
      <c r="B3" s="18" t="s">
        <v>0</v>
      </c>
      <c r="C3" s="18" t="s">
        <v>1</v>
      </c>
      <c r="D3" s="19" t="s">
        <v>2</v>
      </c>
      <c r="E3" s="18" t="s">
        <v>8</v>
      </c>
      <c r="F3" s="18" t="s">
        <v>37</v>
      </c>
      <c r="G3" s="18" t="s">
        <v>3</v>
      </c>
      <c r="H3" s="18" t="s">
        <v>4</v>
      </c>
      <c r="I3" s="23" t="s">
        <v>71</v>
      </c>
      <c r="J3" s="17" t="s">
        <v>44</v>
      </c>
    </row>
    <row r="4" spans="1:14" ht="63" x14ac:dyDescent="0.25">
      <c r="A4" s="17">
        <v>2025</v>
      </c>
      <c r="B4" s="27" t="s">
        <v>84</v>
      </c>
      <c r="C4" t="s">
        <v>61</v>
      </c>
      <c r="D4" s="26">
        <v>0</v>
      </c>
      <c r="E4" s="21">
        <v>0</v>
      </c>
      <c r="F4" s="21">
        <v>0</v>
      </c>
      <c r="G4" s="21">
        <v>0</v>
      </c>
      <c r="H4" t="s">
        <v>6</v>
      </c>
      <c r="I4" s="22" t="s">
        <v>82</v>
      </c>
      <c r="J4" s="25" t="s">
        <v>83</v>
      </c>
    </row>
    <row r="5" spans="1:14" ht="63" x14ac:dyDescent="0.25">
      <c r="A5" s="17">
        <v>2024</v>
      </c>
      <c r="B5" s="27" t="s">
        <v>74</v>
      </c>
      <c r="C5" t="s">
        <v>61</v>
      </c>
      <c r="D5" s="26">
        <v>0</v>
      </c>
      <c r="E5" s="21">
        <v>0</v>
      </c>
      <c r="F5" s="21">
        <v>0</v>
      </c>
      <c r="G5" s="21">
        <v>0</v>
      </c>
      <c r="H5" t="s">
        <v>6</v>
      </c>
      <c r="I5" s="22" t="s">
        <v>80</v>
      </c>
      <c r="J5" s="25" t="s">
        <v>81</v>
      </c>
    </row>
    <row r="6" spans="1:14" ht="63" x14ac:dyDescent="0.25">
      <c r="A6" s="17">
        <v>2024</v>
      </c>
      <c r="B6" s="27" t="s">
        <v>77</v>
      </c>
      <c r="C6" t="s">
        <v>61</v>
      </c>
      <c r="D6" s="26">
        <v>0</v>
      </c>
      <c r="E6" s="21">
        <v>0</v>
      </c>
      <c r="F6" s="21">
        <v>0</v>
      </c>
      <c r="G6" s="21">
        <v>0</v>
      </c>
      <c r="H6" t="s">
        <v>6</v>
      </c>
      <c r="I6" s="22" t="s">
        <v>78</v>
      </c>
      <c r="J6" s="25" t="s">
        <v>79</v>
      </c>
    </row>
    <row r="7" spans="1:14" ht="63" x14ac:dyDescent="0.25">
      <c r="A7" s="17">
        <v>2023</v>
      </c>
      <c r="B7" s="27" t="s">
        <v>74</v>
      </c>
      <c r="C7" t="s">
        <v>61</v>
      </c>
      <c r="D7" s="26">
        <v>0</v>
      </c>
      <c r="E7" s="21">
        <v>0</v>
      </c>
      <c r="F7" s="21">
        <v>0</v>
      </c>
      <c r="G7" s="21">
        <v>0</v>
      </c>
      <c r="H7" t="s">
        <v>6</v>
      </c>
      <c r="I7" s="22" t="s">
        <v>75</v>
      </c>
      <c r="J7" s="25" t="s">
        <v>76</v>
      </c>
    </row>
    <row r="8" spans="1:14" ht="63" x14ac:dyDescent="0.25">
      <c r="A8" s="17">
        <v>2022</v>
      </c>
      <c r="B8" s="27" t="s">
        <v>70</v>
      </c>
      <c r="C8" t="s">
        <v>61</v>
      </c>
      <c r="D8" s="26">
        <v>0</v>
      </c>
      <c r="E8" s="21">
        <v>0</v>
      </c>
      <c r="F8" s="21">
        <v>0</v>
      </c>
      <c r="G8" s="21">
        <v>0</v>
      </c>
      <c r="H8" t="s">
        <v>6</v>
      </c>
      <c r="I8" s="22" t="s">
        <v>72</v>
      </c>
      <c r="J8" s="22" t="s">
        <v>73</v>
      </c>
    </row>
    <row r="9" spans="1:14" ht="63" x14ac:dyDescent="0.25">
      <c r="A9" s="17">
        <v>2021</v>
      </c>
      <c r="B9" s="27" t="s">
        <v>66</v>
      </c>
      <c r="C9" t="s">
        <v>61</v>
      </c>
      <c r="D9" s="26">
        <v>0</v>
      </c>
      <c r="E9" s="21">
        <v>0</v>
      </c>
      <c r="F9" s="21">
        <v>0</v>
      </c>
      <c r="G9" s="21">
        <v>0</v>
      </c>
      <c r="H9" t="s">
        <v>6</v>
      </c>
      <c r="I9" s="22" t="s">
        <v>68</v>
      </c>
      <c r="J9" s="22" t="s">
        <v>69</v>
      </c>
      <c r="K9" s="23"/>
      <c r="L9" s="17"/>
    </row>
    <row r="10" spans="1:14" ht="30" x14ac:dyDescent="0.25">
      <c r="A10" s="17"/>
      <c r="D10" s="26"/>
      <c r="E10" s="21"/>
      <c r="F10" s="21"/>
      <c r="G10" s="21"/>
      <c r="I10" s="23" t="s">
        <v>58</v>
      </c>
      <c r="J10" s="17" t="s">
        <v>44</v>
      </c>
      <c r="K10" s="23" t="s">
        <v>63</v>
      </c>
      <c r="L10" s="17" t="s">
        <v>44</v>
      </c>
      <c r="M10" s="23" t="s">
        <v>67</v>
      </c>
      <c r="N10" s="17" t="s">
        <v>44</v>
      </c>
    </row>
    <row r="11" spans="1:14" ht="90" x14ac:dyDescent="0.25">
      <c r="A11" s="17">
        <v>2020</v>
      </c>
      <c r="B11" s="27" t="s">
        <v>62</v>
      </c>
      <c r="C11" s="30" t="s">
        <v>61</v>
      </c>
      <c r="D11" s="28">
        <v>0</v>
      </c>
      <c r="E11" s="29">
        <v>0</v>
      </c>
      <c r="F11" s="29">
        <v>0</v>
      </c>
      <c r="G11" s="29">
        <v>0</v>
      </c>
      <c r="H11" s="30" t="s">
        <v>6</v>
      </c>
      <c r="I11" s="22" t="s">
        <v>59</v>
      </c>
      <c r="J11" s="22" t="s">
        <v>60</v>
      </c>
      <c r="K11" s="22" t="s">
        <v>65</v>
      </c>
      <c r="L11" s="22" t="s">
        <v>64</v>
      </c>
      <c r="M11" s="31" t="s">
        <v>68</v>
      </c>
      <c r="N11" s="31" t="s">
        <v>69</v>
      </c>
    </row>
    <row r="12" spans="1:14" ht="30" x14ac:dyDescent="0.25">
      <c r="A12" s="17"/>
      <c r="D12" s="26"/>
      <c r="E12" s="21"/>
      <c r="F12" s="21"/>
      <c r="G12" s="21"/>
      <c r="I12" s="23" t="s">
        <v>57</v>
      </c>
      <c r="J12" s="17" t="s">
        <v>44</v>
      </c>
      <c r="K12" s="23" t="s">
        <v>50</v>
      </c>
      <c r="L12" s="17" t="s">
        <v>44</v>
      </c>
    </row>
    <row r="13" spans="1:14" ht="30" x14ac:dyDescent="0.25">
      <c r="A13" s="35">
        <v>2019</v>
      </c>
      <c r="B13" t="s">
        <v>53</v>
      </c>
      <c r="C13" t="s">
        <v>54</v>
      </c>
      <c r="D13" s="24">
        <v>2088900</v>
      </c>
      <c r="E13" s="24">
        <v>2088900</v>
      </c>
      <c r="F13" s="21">
        <v>0</v>
      </c>
      <c r="G13" s="21">
        <v>0</v>
      </c>
      <c r="H13" t="s">
        <v>6</v>
      </c>
      <c r="I13" s="32" t="s">
        <v>40</v>
      </c>
      <c r="J13" s="32" t="s">
        <v>49</v>
      </c>
      <c r="K13" s="22" t="s">
        <v>55</v>
      </c>
      <c r="L13" s="25" t="s">
        <v>56</v>
      </c>
    </row>
    <row r="14" spans="1:14" ht="15" customHeight="1" x14ac:dyDescent="0.25">
      <c r="A14" s="35"/>
      <c r="B14" t="s">
        <v>31</v>
      </c>
      <c r="C14" t="s">
        <v>10</v>
      </c>
      <c r="D14" s="20">
        <v>2047650</v>
      </c>
      <c r="E14" s="21">
        <v>0</v>
      </c>
      <c r="F14" s="21">
        <v>0</v>
      </c>
      <c r="G14" s="21">
        <v>0</v>
      </c>
      <c r="H14" t="s">
        <v>6</v>
      </c>
      <c r="I14" s="32"/>
      <c r="J14" s="32"/>
      <c r="K14" s="32" t="s">
        <v>51</v>
      </c>
      <c r="L14" s="32" t="s">
        <v>52</v>
      </c>
    </row>
    <row r="15" spans="1:14" x14ac:dyDescent="0.25">
      <c r="A15" s="35"/>
      <c r="B15" t="s">
        <v>32</v>
      </c>
      <c r="C15" t="s">
        <v>10</v>
      </c>
      <c r="D15" s="20">
        <v>52360</v>
      </c>
      <c r="E15" s="21">
        <v>0</v>
      </c>
      <c r="F15" s="21">
        <v>0</v>
      </c>
      <c r="G15" s="21">
        <v>0</v>
      </c>
      <c r="H15" t="s">
        <v>6</v>
      </c>
      <c r="I15" s="32"/>
      <c r="J15" s="32"/>
      <c r="K15" s="33"/>
      <c r="L15" s="33"/>
    </row>
    <row r="16" spans="1:14" x14ac:dyDescent="0.25">
      <c r="A16" s="35"/>
      <c r="B16" t="s">
        <v>12</v>
      </c>
      <c r="C16" t="s">
        <v>13</v>
      </c>
      <c r="D16" s="20">
        <v>75950</v>
      </c>
      <c r="E16" s="21">
        <v>0</v>
      </c>
      <c r="F16" s="21">
        <v>0</v>
      </c>
      <c r="G16" s="21">
        <v>0</v>
      </c>
      <c r="H16" t="s">
        <v>6</v>
      </c>
      <c r="I16" s="32"/>
      <c r="J16" s="32"/>
      <c r="K16" s="33"/>
      <c r="L16" s="33"/>
    </row>
    <row r="17" spans="1:12" x14ac:dyDescent="0.25">
      <c r="A17" s="35"/>
      <c r="B17" t="s">
        <v>14</v>
      </c>
      <c r="C17" t="s">
        <v>13</v>
      </c>
      <c r="D17" s="20">
        <v>15600</v>
      </c>
      <c r="E17" s="21">
        <v>0</v>
      </c>
      <c r="F17" s="21">
        <v>0</v>
      </c>
      <c r="G17" s="21">
        <v>0</v>
      </c>
      <c r="H17" t="s">
        <v>6</v>
      </c>
      <c r="I17" s="32"/>
      <c r="J17" s="32"/>
      <c r="K17" s="33"/>
      <c r="L17" s="33"/>
    </row>
    <row r="18" spans="1:12" x14ac:dyDescent="0.25">
      <c r="A18" s="35">
        <v>2018</v>
      </c>
      <c r="B18" t="s">
        <v>16</v>
      </c>
      <c r="C18" t="s">
        <v>10</v>
      </c>
      <c r="D18" s="20">
        <v>13164000</v>
      </c>
      <c r="E18" s="21">
        <v>0</v>
      </c>
      <c r="F18" s="21">
        <v>0</v>
      </c>
      <c r="G18" s="21">
        <v>0</v>
      </c>
      <c r="H18" t="s">
        <v>6</v>
      </c>
      <c r="I18" s="32" t="s">
        <v>41</v>
      </c>
      <c r="J18" s="32" t="s">
        <v>48</v>
      </c>
      <c r="K18" s="32" t="s">
        <v>51</v>
      </c>
      <c r="L18" s="32" t="s">
        <v>52</v>
      </c>
    </row>
    <row r="19" spans="1:12" x14ac:dyDescent="0.25">
      <c r="A19" s="35"/>
      <c r="B19" t="s">
        <v>11</v>
      </c>
      <c r="C19" t="s">
        <v>10</v>
      </c>
      <c r="D19" s="20">
        <v>2484720</v>
      </c>
      <c r="E19" s="21">
        <v>0</v>
      </c>
      <c r="F19" s="21">
        <v>0</v>
      </c>
      <c r="G19" s="21">
        <v>0</v>
      </c>
      <c r="H19" t="s">
        <v>6</v>
      </c>
      <c r="I19" s="33"/>
      <c r="J19" s="33"/>
      <c r="K19" s="33"/>
      <c r="L19" s="33"/>
    </row>
    <row r="20" spans="1:12" x14ac:dyDescent="0.25">
      <c r="A20" s="35"/>
      <c r="B20" t="s">
        <v>25</v>
      </c>
      <c r="C20" t="s">
        <v>10</v>
      </c>
      <c r="D20" s="20">
        <v>129711.62</v>
      </c>
      <c r="E20" s="21">
        <v>0</v>
      </c>
      <c r="F20" s="21">
        <v>0</v>
      </c>
      <c r="G20" s="21">
        <v>0</v>
      </c>
      <c r="H20" t="s">
        <v>6</v>
      </c>
      <c r="I20" s="33"/>
      <c r="J20" s="33"/>
      <c r="K20" s="33"/>
      <c r="L20" s="33"/>
    </row>
    <row r="21" spans="1:12" x14ac:dyDescent="0.25">
      <c r="A21" s="35"/>
      <c r="B21" t="s">
        <v>12</v>
      </c>
      <c r="C21" t="s">
        <v>13</v>
      </c>
      <c r="D21" s="20">
        <v>622000</v>
      </c>
      <c r="E21" s="21">
        <v>0</v>
      </c>
      <c r="F21" s="21">
        <v>0</v>
      </c>
      <c r="G21" s="21">
        <v>0</v>
      </c>
      <c r="H21" t="s">
        <v>6</v>
      </c>
      <c r="I21" s="33"/>
      <c r="J21" s="33"/>
      <c r="K21" s="33"/>
      <c r="L21" s="33"/>
    </row>
    <row r="22" spans="1:12" x14ac:dyDescent="0.25">
      <c r="A22" s="35"/>
      <c r="B22" t="s">
        <v>14</v>
      </c>
      <c r="C22" t="s">
        <v>13</v>
      </c>
      <c r="D22" s="20">
        <v>60200</v>
      </c>
      <c r="E22" s="21">
        <v>0</v>
      </c>
      <c r="F22" s="21">
        <v>0</v>
      </c>
      <c r="G22" s="21">
        <v>0</v>
      </c>
      <c r="H22" t="s">
        <v>6</v>
      </c>
      <c r="I22" s="33"/>
      <c r="J22" s="33"/>
      <c r="K22" s="33"/>
      <c r="L22" s="33"/>
    </row>
    <row r="23" spans="1:12" x14ac:dyDescent="0.25">
      <c r="A23" s="35"/>
      <c r="B23" t="s">
        <v>15</v>
      </c>
      <c r="C23" t="s">
        <v>13</v>
      </c>
      <c r="D23" s="20">
        <v>165800</v>
      </c>
      <c r="E23" s="21">
        <v>0</v>
      </c>
      <c r="F23" s="21">
        <v>0</v>
      </c>
      <c r="G23" s="21">
        <v>0</v>
      </c>
      <c r="H23" t="s">
        <v>6</v>
      </c>
      <c r="I23" s="33"/>
      <c r="J23" s="33"/>
      <c r="K23" s="33"/>
      <c r="L23" s="33"/>
    </row>
    <row r="24" spans="1:12" x14ac:dyDescent="0.25">
      <c r="A24" s="35"/>
      <c r="B24" t="s">
        <v>21</v>
      </c>
      <c r="C24" t="s">
        <v>13</v>
      </c>
      <c r="D24" s="20">
        <v>210000</v>
      </c>
      <c r="E24" s="21">
        <v>0</v>
      </c>
      <c r="F24" s="21">
        <v>0</v>
      </c>
      <c r="G24" s="21">
        <v>0</v>
      </c>
      <c r="H24" t="s">
        <v>6</v>
      </c>
      <c r="I24" s="33"/>
      <c r="J24" s="33"/>
      <c r="K24" s="33"/>
      <c r="L24" s="33"/>
    </row>
    <row r="25" spans="1:12" x14ac:dyDescent="0.25">
      <c r="A25" s="35"/>
      <c r="B25" t="s">
        <v>26</v>
      </c>
      <c r="C25" t="s">
        <v>29</v>
      </c>
      <c r="D25" s="20">
        <v>1540649.59</v>
      </c>
      <c r="E25" s="20">
        <v>1540649.59</v>
      </c>
      <c r="F25" s="21">
        <v>0</v>
      </c>
      <c r="G25" s="21">
        <v>0</v>
      </c>
      <c r="H25" t="s">
        <v>6</v>
      </c>
      <c r="I25" s="33"/>
      <c r="J25" s="33"/>
      <c r="K25" s="33"/>
      <c r="L25" s="33"/>
    </row>
    <row r="26" spans="1:12" x14ac:dyDescent="0.25">
      <c r="A26" s="35"/>
      <c r="B26" t="s">
        <v>27</v>
      </c>
      <c r="C26" t="s">
        <v>29</v>
      </c>
      <c r="D26" s="20">
        <v>2989920</v>
      </c>
      <c r="E26" s="20">
        <v>200000</v>
      </c>
      <c r="F26" s="21">
        <v>0</v>
      </c>
      <c r="G26" s="21">
        <v>0</v>
      </c>
      <c r="H26" t="s">
        <v>6</v>
      </c>
      <c r="I26" s="33"/>
      <c r="J26" s="33"/>
      <c r="K26" s="33"/>
      <c r="L26" s="33"/>
    </row>
    <row r="27" spans="1:12" x14ac:dyDescent="0.25">
      <c r="A27" s="35">
        <v>2017</v>
      </c>
      <c r="B27" t="s">
        <v>16</v>
      </c>
      <c r="C27" t="s">
        <v>10</v>
      </c>
      <c r="D27" s="20">
        <v>14756600</v>
      </c>
      <c r="E27" s="21">
        <v>0</v>
      </c>
      <c r="F27" s="21">
        <v>0</v>
      </c>
      <c r="G27" s="21">
        <v>0</v>
      </c>
      <c r="H27" t="s">
        <v>6</v>
      </c>
      <c r="I27" s="32" t="s">
        <v>42</v>
      </c>
      <c r="J27" s="32" t="s">
        <v>47</v>
      </c>
      <c r="K27" s="32" t="s">
        <v>51</v>
      </c>
      <c r="L27" s="32" t="s">
        <v>52</v>
      </c>
    </row>
    <row r="28" spans="1:12" x14ac:dyDescent="0.25">
      <c r="A28" s="35"/>
      <c r="B28" t="s">
        <v>11</v>
      </c>
      <c r="C28" t="s">
        <v>10</v>
      </c>
      <c r="D28" s="20">
        <v>10553440</v>
      </c>
      <c r="E28" s="21">
        <v>0</v>
      </c>
      <c r="F28" s="21">
        <v>0</v>
      </c>
      <c r="G28" s="21">
        <v>0</v>
      </c>
      <c r="H28" t="s">
        <v>6</v>
      </c>
      <c r="I28" s="33"/>
      <c r="J28" s="33"/>
      <c r="K28" s="33"/>
      <c r="L28" s="33"/>
    </row>
    <row r="29" spans="1:12" x14ac:dyDescent="0.25">
      <c r="A29" s="35"/>
      <c r="B29" t="s">
        <v>25</v>
      </c>
      <c r="C29" t="s">
        <v>10</v>
      </c>
      <c r="D29" s="20">
        <v>130859.45999999999</v>
      </c>
      <c r="E29" s="21">
        <v>0</v>
      </c>
      <c r="F29" s="21">
        <v>0</v>
      </c>
      <c r="G29" s="21">
        <v>0</v>
      </c>
      <c r="H29" t="s">
        <v>6</v>
      </c>
      <c r="I29" s="33"/>
      <c r="J29" s="33"/>
      <c r="K29" s="33"/>
      <c r="L29" s="33"/>
    </row>
    <row r="30" spans="1:12" x14ac:dyDescent="0.25">
      <c r="A30" s="35"/>
      <c r="B30" t="s">
        <v>12</v>
      </c>
      <c r="C30" t="s">
        <v>13</v>
      </c>
      <c r="D30" s="20">
        <v>690000</v>
      </c>
      <c r="E30" s="21">
        <v>0</v>
      </c>
      <c r="F30" s="21">
        <v>0</v>
      </c>
      <c r="G30" s="21">
        <v>0</v>
      </c>
      <c r="H30" t="s">
        <v>6</v>
      </c>
      <c r="I30" s="33"/>
      <c r="J30" s="33"/>
      <c r="K30" s="33"/>
      <c r="L30" s="33"/>
    </row>
    <row r="31" spans="1:12" x14ac:dyDescent="0.25">
      <c r="A31" s="35"/>
      <c r="B31" t="s">
        <v>14</v>
      </c>
      <c r="C31" t="s">
        <v>13</v>
      </c>
      <c r="D31" s="20">
        <v>64800</v>
      </c>
      <c r="E31" s="21">
        <v>0</v>
      </c>
      <c r="F31" s="21">
        <v>0</v>
      </c>
      <c r="G31" s="21">
        <v>0</v>
      </c>
      <c r="H31" t="s">
        <v>6</v>
      </c>
      <c r="I31" s="33"/>
      <c r="J31" s="33"/>
      <c r="K31" s="33"/>
      <c r="L31" s="33"/>
    </row>
    <row r="32" spans="1:12" x14ac:dyDescent="0.25">
      <c r="A32" s="35"/>
      <c r="B32" t="s">
        <v>15</v>
      </c>
      <c r="C32" t="s">
        <v>13</v>
      </c>
      <c r="D32" s="20">
        <v>229800</v>
      </c>
      <c r="E32" s="21">
        <v>0</v>
      </c>
      <c r="F32" s="21">
        <v>0</v>
      </c>
      <c r="G32" s="21">
        <v>0</v>
      </c>
      <c r="H32" t="s">
        <v>6</v>
      </c>
      <c r="I32" s="33"/>
      <c r="J32" s="33"/>
      <c r="K32" s="33"/>
      <c r="L32" s="33"/>
    </row>
    <row r="33" spans="1:12" x14ac:dyDescent="0.25">
      <c r="A33" s="35"/>
      <c r="B33" t="s">
        <v>21</v>
      </c>
      <c r="C33" t="s">
        <v>13</v>
      </c>
      <c r="D33" s="20">
        <v>700000</v>
      </c>
      <c r="E33" s="21">
        <v>0</v>
      </c>
      <c r="F33" s="21">
        <v>0</v>
      </c>
      <c r="G33" s="21">
        <v>0</v>
      </c>
      <c r="H33" t="s">
        <v>6</v>
      </c>
      <c r="I33" s="33"/>
      <c r="J33" s="33"/>
      <c r="K33" s="33"/>
      <c r="L33" s="33"/>
    </row>
    <row r="34" spans="1:12" x14ac:dyDescent="0.25">
      <c r="A34" s="35"/>
      <c r="B34" t="s">
        <v>26</v>
      </c>
      <c r="C34" t="s">
        <v>29</v>
      </c>
      <c r="D34" s="20" t="s">
        <v>28</v>
      </c>
      <c r="E34" s="20" t="s">
        <v>38</v>
      </c>
      <c r="F34" s="21">
        <v>0</v>
      </c>
      <c r="G34" s="21">
        <v>0</v>
      </c>
      <c r="H34" t="s">
        <v>6</v>
      </c>
      <c r="I34" s="33"/>
      <c r="J34" s="33"/>
      <c r="K34" s="33"/>
      <c r="L34" s="33"/>
    </row>
    <row r="35" spans="1:12" x14ac:dyDescent="0.25">
      <c r="A35" s="35"/>
      <c r="B35" t="s">
        <v>27</v>
      </c>
      <c r="C35" t="s">
        <v>29</v>
      </c>
      <c r="D35" s="20">
        <v>1334720</v>
      </c>
      <c r="E35" s="20">
        <v>280000</v>
      </c>
      <c r="F35" s="21">
        <v>0</v>
      </c>
      <c r="G35" s="21">
        <v>0</v>
      </c>
      <c r="H35" t="s">
        <v>6</v>
      </c>
      <c r="I35" s="33"/>
      <c r="J35" s="33"/>
      <c r="K35" s="33"/>
      <c r="L35" s="33"/>
    </row>
    <row r="36" spans="1:12" x14ac:dyDescent="0.25">
      <c r="A36" s="35"/>
      <c r="B36" t="s">
        <v>34</v>
      </c>
      <c r="C36" t="s">
        <v>36</v>
      </c>
      <c r="D36" s="20">
        <v>193046</v>
      </c>
      <c r="E36" s="21">
        <v>0</v>
      </c>
      <c r="F36" s="20">
        <v>40000</v>
      </c>
      <c r="G36" s="21">
        <v>0</v>
      </c>
      <c r="H36" t="s">
        <v>6</v>
      </c>
      <c r="I36" s="33"/>
      <c r="J36" s="33"/>
      <c r="K36" s="33"/>
      <c r="L36" s="33"/>
    </row>
    <row r="37" spans="1:12" x14ac:dyDescent="0.25">
      <c r="A37" s="35"/>
      <c r="B37" t="s">
        <v>35</v>
      </c>
      <c r="C37" t="s">
        <v>29</v>
      </c>
      <c r="D37" s="20">
        <v>1331286</v>
      </c>
      <c r="E37" s="20">
        <v>665643</v>
      </c>
      <c r="F37" s="21">
        <v>0</v>
      </c>
      <c r="G37" s="21">
        <v>0</v>
      </c>
      <c r="H37" t="s">
        <v>6</v>
      </c>
      <c r="I37" s="33"/>
      <c r="J37" s="33"/>
      <c r="K37" s="33"/>
      <c r="L37" s="33"/>
    </row>
    <row r="38" spans="1:12" x14ac:dyDescent="0.25">
      <c r="A38" s="35">
        <v>2016</v>
      </c>
      <c r="B38" t="s">
        <v>16</v>
      </c>
      <c r="C38" t="s">
        <v>10</v>
      </c>
      <c r="D38" s="20">
        <v>14700000</v>
      </c>
      <c r="E38" s="21">
        <v>0</v>
      </c>
      <c r="F38" s="21">
        <v>0</v>
      </c>
      <c r="G38" s="21">
        <v>0</v>
      </c>
      <c r="H38" t="s">
        <v>6</v>
      </c>
      <c r="I38" s="32" t="s">
        <v>43</v>
      </c>
      <c r="J38" s="32" t="s">
        <v>46</v>
      </c>
      <c r="K38" s="32" t="s">
        <v>51</v>
      </c>
      <c r="L38" s="32" t="s">
        <v>52</v>
      </c>
    </row>
    <row r="39" spans="1:12" x14ac:dyDescent="0.25">
      <c r="A39" s="35"/>
      <c r="B39" t="s">
        <v>11</v>
      </c>
      <c r="C39" t="s">
        <v>10</v>
      </c>
      <c r="D39" s="20">
        <v>11910000</v>
      </c>
      <c r="E39" s="21">
        <v>0</v>
      </c>
      <c r="F39" s="21">
        <v>0</v>
      </c>
      <c r="G39" s="21">
        <v>0</v>
      </c>
      <c r="H39" t="s">
        <v>6</v>
      </c>
      <c r="I39" s="33"/>
      <c r="J39" s="33"/>
      <c r="K39" s="33"/>
      <c r="L39" s="33"/>
    </row>
    <row r="40" spans="1:12" x14ac:dyDescent="0.25">
      <c r="A40" s="35"/>
      <c r="B40" t="s">
        <v>25</v>
      </c>
      <c r="C40" t="s">
        <v>10</v>
      </c>
      <c r="D40" s="20">
        <v>64428.44</v>
      </c>
      <c r="E40" s="21">
        <v>0</v>
      </c>
      <c r="F40" s="21">
        <v>0</v>
      </c>
      <c r="G40" s="21">
        <v>0</v>
      </c>
      <c r="H40" t="s">
        <v>6</v>
      </c>
      <c r="I40" s="33"/>
      <c r="J40" s="33"/>
      <c r="K40" s="33"/>
      <c r="L40" s="33"/>
    </row>
    <row r="41" spans="1:12" x14ac:dyDescent="0.25">
      <c r="A41" s="35"/>
      <c r="B41" t="s">
        <v>12</v>
      </c>
      <c r="C41" t="s">
        <v>13</v>
      </c>
      <c r="D41" s="20">
        <v>511300</v>
      </c>
      <c r="E41" s="21">
        <v>0</v>
      </c>
      <c r="F41" s="21">
        <v>0</v>
      </c>
      <c r="G41" s="21">
        <v>0</v>
      </c>
      <c r="H41" t="s">
        <v>6</v>
      </c>
      <c r="I41" s="33"/>
      <c r="J41" s="33"/>
      <c r="K41" s="33"/>
      <c r="L41" s="33"/>
    </row>
    <row r="42" spans="1:12" x14ac:dyDescent="0.25">
      <c r="A42" s="35"/>
      <c r="B42" t="s">
        <v>14</v>
      </c>
      <c r="C42" t="s">
        <v>13</v>
      </c>
      <c r="D42" s="20">
        <v>50400</v>
      </c>
      <c r="E42" s="21">
        <v>0</v>
      </c>
      <c r="F42" s="21">
        <v>0</v>
      </c>
      <c r="G42" s="21">
        <v>0</v>
      </c>
      <c r="H42" t="s">
        <v>6</v>
      </c>
      <c r="I42" s="33"/>
      <c r="J42" s="33"/>
      <c r="K42" s="33"/>
      <c r="L42" s="33"/>
    </row>
    <row r="43" spans="1:12" x14ac:dyDescent="0.25">
      <c r="A43" s="35"/>
      <c r="B43" t="s">
        <v>15</v>
      </c>
      <c r="C43" t="s">
        <v>13</v>
      </c>
      <c r="D43" s="20">
        <v>88200</v>
      </c>
      <c r="E43" s="21">
        <v>0</v>
      </c>
      <c r="F43" s="21">
        <v>0</v>
      </c>
      <c r="G43" s="21">
        <v>0</v>
      </c>
      <c r="H43" t="s">
        <v>6</v>
      </c>
      <c r="I43" s="33"/>
      <c r="J43" s="33"/>
      <c r="K43" s="33"/>
      <c r="L43" s="33"/>
    </row>
    <row r="44" spans="1:12" x14ac:dyDescent="0.25">
      <c r="A44" s="35"/>
      <c r="B44" t="s">
        <v>21</v>
      </c>
      <c r="C44" t="s">
        <v>13</v>
      </c>
      <c r="D44" s="20">
        <v>558500</v>
      </c>
      <c r="E44" s="21">
        <v>0</v>
      </c>
      <c r="F44" s="21">
        <v>0</v>
      </c>
      <c r="G44" s="21">
        <v>0</v>
      </c>
      <c r="H44" t="s">
        <v>6</v>
      </c>
      <c r="I44" s="33"/>
      <c r="J44" s="33"/>
      <c r="K44" s="33"/>
      <c r="L44" s="33"/>
    </row>
    <row r="45" spans="1:12" x14ac:dyDescent="0.25">
      <c r="A45" s="35"/>
      <c r="B45" t="s">
        <v>26</v>
      </c>
      <c r="C45" t="s">
        <v>29</v>
      </c>
      <c r="D45" s="20">
        <v>1594519.75</v>
      </c>
      <c r="E45" s="20">
        <v>1594519.75</v>
      </c>
      <c r="F45" s="21">
        <v>0</v>
      </c>
      <c r="G45" s="21">
        <v>0</v>
      </c>
      <c r="H45" t="s">
        <v>6</v>
      </c>
      <c r="I45" s="33"/>
      <c r="J45" s="33"/>
      <c r="K45" s="33"/>
      <c r="L45" s="33"/>
    </row>
    <row r="46" spans="1:12" x14ac:dyDescent="0.25">
      <c r="A46" s="35"/>
      <c r="B46" t="s">
        <v>27</v>
      </c>
      <c r="C46" t="s">
        <v>29</v>
      </c>
      <c r="D46" s="20">
        <v>2340000</v>
      </c>
      <c r="E46" s="20">
        <v>250000</v>
      </c>
      <c r="F46" s="21">
        <v>0</v>
      </c>
      <c r="G46" s="21">
        <v>0</v>
      </c>
      <c r="H46" t="s">
        <v>6</v>
      </c>
      <c r="I46" s="33"/>
      <c r="J46" s="33"/>
      <c r="K46" s="33"/>
      <c r="L46" s="33"/>
    </row>
    <row r="47" spans="1:12" x14ac:dyDescent="0.25">
      <c r="A47" s="35"/>
      <c r="B47" t="s">
        <v>22</v>
      </c>
      <c r="C47" t="s">
        <v>13</v>
      </c>
      <c r="D47" s="20">
        <v>2339998.7000000002</v>
      </c>
      <c r="E47" s="21">
        <v>0</v>
      </c>
      <c r="F47" s="21">
        <v>0</v>
      </c>
      <c r="G47" s="21">
        <v>0</v>
      </c>
      <c r="H47" t="s">
        <v>6</v>
      </c>
      <c r="I47" s="33"/>
      <c r="J47" s="33"/>
      <c r="K47" s="33"/>
      <c r="L47" s="33"/>
    </row>
    <row r="48" spans="1:12" x14ac:dyDescent="0.25">
      <c r="A48" s="35"/>
      <c r="B48" t="s">
        <v>34</v>
      </c>
      <c r="C48" t="s">
        <v>36</v>
      </c>
      <c r="D48" s="20">
        <v>144000</v>
      </c>
      <c r="E48" s="21">
        <v>16000</v>
      </c>
      <c r="F48" s="21">
        <v>0</v>
      </c>
      <c r="G48" s="21">
        <v>0</v>
      </c>
      <c r="H48" t="s">
        <v>6</v>
      </c>
      <c r="I48" s="33"/>
      <c r="J48" s="33"/>
      <c r="K48" s="33"/>
      <c r="L48" s="33"/>
    </row>
    <row r="49" spans="1:12" x14ac:dyDescent="0.25">
      <c r="A49" s="35">
        <v>2015</v>
      </c>
      <c r="B49" t="s">
        <v>9</v>
      </c>
      <c r="C49" t="s">
        <v>10</v>
      </c>
      <c r="D49" s="20">
        <v>4900000</v>
      </c>
      <c r="E49" s="21">
        <v>0</v>
      </c>
      <c r="F49" s="21">
        <v>0</v>
      </c>
      <c r="G49" s="21">
        <v>0</v>
      </c>
      <c r="H49" t="s">
        <v>6</v>
      </c>
      <c r="I49" s="32" t="s">
        <v>39</v>
      </c>
      <c r="J49" s="32" t="s">
        <v>45</v>
      </c>
      <c r="K49" s="32" t="s">
        <v>51</v>
      </c>
      <c r="L49" s="32" t="s">
        <v>52</v>
      </c>
    </row>
    <row r="50" spans="1:12" x14ac:dyDescent="0.25">
      <c r="A50" s="35"/>
      <c r="B50" t="s">
        <v>11</v>
      </c>
      <c r="C50" t="s">
        <v>10</v>
      </c>
      <c r="D50" s="20">
        <v>3946000</v>
      </c>
      <c r="E50" s="21">
        <v>0</v>
      </c>
      <c r="F50" s="21">
        <v>0</v>
      </c>
      <c r="G50" s="21">
        <v>0</v>
      </c>
      <c r="H50" t="s">
        <v>6</v>
      </c>
      <c r="I50" s="33"/>
      <c r="J50" s="33"/>
      <c r="K50" s="33"/>
      <c r="L50" s="33"/>
    </row>
    <row r="51" spans="1:12" x14ac:dyDescent="0.25">
      <c r="A51" s="35"/>
      <c r="B51" t="s">
        <v>12</v>
      </c>
      <c r="C51" t="s">
        <v>13</v>
      </c>
      <c r="D51" s="20">
        <v>160000</v>
      </c>
      <c r="E51" s="21">
        <v>0</v>
      </c>
      <c r="F51" s="21">
        <v>0</v>
      </c>
      <c r="G51" s="21">
        <v>0</v>
      </c>
      <c r="H51" t="s">
        <v>6</v>
      </c>
      <c r="I51" s="33"/>
      <c r="J51" s="33"/>
      <c r="K51" s="33"/>
      <c r="L51" s="33"/>
    </row>
    <row r="52" spans="1:12" x14ac:dyDescent="0.25">
      <c r="A52" s="35"/>
      <c r="B52" t="s">
        <v>14</v>
      </c>
      <c r="C52" t="s">
        <v>13</v>
      </c>
      <c r="D52" s="20">
        <v>16800</v>
      </c>
      <c r="E52" s="21">
        <v>0</v>
      </c>
      <c r="F52" s="21">
        <v>0</v>
      </c>
      <c r="G52" s="21">
        <v>0</v>
      </c>
      <c r="H52" t="s">
        <v>6</v>
      </c>
      <c r="I52" s="33"/>
      <c r="J52" s="33"/>
      <c r="K52" s="33"/>
      <c r="L52" s="33"/>
    </row>
    <row r="53" spans="1:12" x14ac:dyDescent="0.25">
      <c r="A53" s="35"/>
      <c r="B53" t="s">
        <v>15</v>
      </c>
      <c r="C53" t="s">
        <v>13</v>
      </c>
      <c r="D53" s="20">
        <v>21000</v>
      </c>
      <c r="E53" s="21">
        <v>0</v>
      </c>
      <c r="F53" s="21">
        <v>0</v>
      </c>
      <c r="G53" s="21">
        <v>0</v>
      </c>
      <c r="H53" t="s">
        <v>6</v>
      </c>
      <c r="I53" s="33"/>
      <c r="J53" s="33"/>
      <c r="K53" s="33"/>
      <c r="L53" s="33"/>
    </row>
    <row r="54" spans="1:12" x14ac:dyDescent="0.25">
      <c r="F54"/>
    </row>
  </sheetData>
  <mergeCells count="26">
    <mergeCell ref="K38:K48"/>
    <mergeCell ref="L38:L48"/>
    <mergeCell ref="K49:K53"/>
    <mergeCell ref="L49:L53"/>
    <mergeCell ref="K14:K17"/>
    <mergeCell ref="L14:L17"/>
    <mergeCell ref="K18:K26"/>
    <mergeCell ref="L18:L26"/>
    <mergeCell ref="K27:K37"/>
    <mergeCell ref="L27:L37"/>
    <mergeCell ref="J49:J53"/>
    <mergeCell ref="A1:J2"/>
    <mergeCell ref="A27:A37"/>
    <mergeCell ref="A38:A48"/>
    <mergeCell ref="A49:A53"/>
    <mergeCell ref="I18:I26"/>
    <mergeCell ref="I27:I37"/>
    <mergeCell ref="I38:I48"/>
    <mergeCell ref="I49:I53"/>
    <mergeCell ref="A18:A26"/>
    <mergeCell ref="J18:J26"/>
    <mergeCell ref="A13:A17"/>
    <mergeCell ref="I13:I17"/>
    <mergeCell ref="J13:J17"/>
    <mergeCell ref="J27:J37"/>
    <mergeCell ref="J38:J48"/>
  </mergeCells>
  <hyperlinks>
    <hyperlink ref="I49" r:id="rId1" xr:uid="{00000000-0004-0000-0000-000000000000}"/>
    <hyperlink ref="I13" r:id="rId2" xr:uid="{00000000-0004-0000-0000-000001000000}"/>
    <hyperlink ref="I18" r:id="rId3" xr:uid="{00000000-0004-0000-0000-000002000000}"/>
    <hyperlink ref="I27" r:id="rId4" xr:uid="{00000000-0004-0000-0000-000003000000}"/>
    <hyperlink ref="I38" r:id="rId5" xr:uid="{00000000-0004-0000-0000-000004000000}"/>
    <hyperlink ref="J13" r:id="rId6" xr:uid="{00000000-0004-0000-0000-000005000000}"/>
    <hyperlink ref="J18" r:id="rId7" xr:uid="{00000000-0004-0000-0000-000006000000}"/>
    <hyperlink ref="J27" r:id="rId8" xr:uid="{00000000-0004-0000-0000-000007000000}"/>
    <hyperlink ref="J38" r:id="rId9" xr:uid="{00000000-0004-0000-0000-000008000000}"/>
    <hyperlink ref="J49" r:id="rId10" xr:uid="{00000000-0004-0000-0000-000009000000}"/>
    <hyperlink ref="K14" r:id="rId11" xr:uid="{00000000-0004-0000-0000-00000A000000}"/>
    <hyperlink ref="L14" r:id="rId12" xr:uid="{00000000-0004-0000-0000-00000B000000}"/>
    <hyperlink ref="K18" r:id="rId13" xr:uid="{00000000-0004-0000-0000-00000C000000}"/>
    <hyperlink ref="K27" r:id="rId14" xr:uid="{00000000-0004-0000-0000-00000D000000}"/>
    <hyperlink ref="K38" r:id="rId15" xr:uid="{00000000-0004-0000-0000-00000E000000}"/>
    <hyperlink ref="K49" r:id="rId16" xr:uid="{00000000-0004-0000-0000-00000F000000}"/>
    <hyperlink ref="L18" r:id="rId17" xr:uid="{00000000-0004-0000-0000-000010000000}"/>
    <hyperlink ref="L27" r:id="rId18" xr:uid="{00000000-0004-0000-0000-000011000000}"/>
    <hyperlink ref="L38" r:id="rId19" xr:uid="{00000000-0004-0000-0000-000012000000}"/>
    <hyperlink ref="L49" r:id="rId20" xr:uid="{00000000-0004-0000-0000-000013000000}"/>
    <hyperlink ref="K13" r:id="rId21" xr:uid="{00000000-0004-0000-0000-000014000000}"/>
    <hyperlink ref="L13" r:id="rId22" xr:uid="{00000000-0004-0000-0000-000015000000}"/>
    <hyperlink ref="I11" r:id="rId23" xr:uid="{00000000-0004-0000-0000-000016000000}"/>
    <hyperlink ref="J11" r:id="rId24" xr:uid="{00000000-0004-0000-0000-000017000000}"/>
    <hyperlink ref="L11" r:id="rId25" xr:uid="{00000000-0004-0000-0000-000018000000}"/>
    <hyperlink ref="I9" r:id="rId26" xr:uid="{00000000-0004-0000-0000-000019000000}"/>
    <hyperlink ref="M11" r:id="rId27" xr:uid="{00000000-0004-0000-0000-00001A000000}"/>
    <hyperlink ref="J9" r:id="rId28" xr:uid="{00000000-0004-0000-0000-00001B000000}"/>
    <hyperlink ref="N11" r:id="rId29" xr:uid="{00000000-0004-0000-0000-00001C000000}"/>
    <hyperlink ref="I8" r:id="rId30" xr:uid="{00000000-0004-0000-0000-00001D000000}"/>
    <hyperlink ref="J8" r:id="rId31" xr:uid="{00000000-0004-0000-0000-00001E000000}"/>
    <hyperlink ref="I7" r:id="rId32" xr:uid="{00000000-0004-0000-0000-00001F000000}"/>
    <hyperlink ref="J7" r:id="rId33" xr:uid="{00000000-0004-0000-0000-000020000000}"/>
    <hyperlink ref="I6" r:id="rId34" xr:uid="{00000000-0004-0000-0000-000021000000}"/>
    <hyperlink ref="J6" r:id="rId35" xr:uid="{00000000-0004-0000-0000-000022000000}"/>
    <hyperlink ref="I5" r:id="rId36" xr:uid="{00000000-0004-0000-0000-000023000000}"/>
    <hyperlink ref="J5" r:id="rId37" xr:uid="{00000000-0004-0000-0000-000024000000}"/>
  </hyperlinks>
  <pageMargins left="0.25" right="0.25" top="0.75" bottom="0.75" header="0.3" footer="0.3"/>
  <pageSetup paperSize="9" orientation="portrait" horizontalDpi="4294967293" verticalDpi="4294967293" r:id="rId38"/>
  <tableParts count="1">
    <tablePart r:id="rId39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9"/>
  <sheetViews>
    <sheetView zoomScale="90" zoomScaleNormal="90" workbookViewId="0">
      <selection activeCell="G1" sqref="G1"/>
    </sheetView>
  </sheetViews>
  <sheetFormatPr baseColWidth="10" defaultColWidth="11.5703125" defaultRowHeight="15" x14ac:dyDescent="0.25"/>
  <cols>
    <col min="1" max="1" width="17.42578125" customWidth="1"/>
    <col min="2" max="2" width="16.140625" bestFit="1" customWidth="1"/>
    <col min="3" max="3" width="13.7109375" customWidth="1"/>
    <col min="4" max="4" width="13.42578125" bestFit="1" customWidth="1"/>
    <col min="5" max="5" width="13.85546875" bestFit="1" customWidth="1"/>
    <col min="6" max="6" width="12.28515625" bestFit="1" customWidth="1"/>
    <col min="7" max="7" width="14.85546875" bestFit="1" customWidth="1"/>
    <col min="8" max="9" width="15" bestFit="1" customWidth="1"/>
    <col min="11" max="11" width="15.7109375" customWidth="1"/>
  </cols>
  <sheetData>
    <row r="1" spans="1:11" x14ac:dyDescent="0.25">
      <c r="A1">
        <v>2016</v>
      </c>
      <c r="B1" s="4"/>
      <c r="C1" s="7"/>
      <c r="E1" s="5"/>
    </row>
    <row r="2" spans="1:11" x14ac:dyDescent="0.25">
      <c r="A2" t="s">
        <v>16</v>
      </c>
      <c r="B2" t="s">
        <v>17</v>
      </c>
      <c r="C2" t="s">
        <v>23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24</v>
      </c>
    </row>
    <row r="3" spans="1:11" x14ac:dyDescent="0.25">
      <c r="A3" s="2">
        <v>2430000</v>
      </c>
      <c r="B3" s="2">
        <v>1900000</v>
      </c>
      <c r="C3" s="2"/>
      <c r="D3" s="2">
        <v>80000</v>
      </c>
      <c r="E3" s="2">
        <v>8400</v>
      </c>
      <c r="F3" s="2">
        <v>10500</v>
      </c>
      <c r="G3" s="2">
        <v>558500</v>
      </c>
    </row>
    <row r="4" spans="1:11" x14ac:dyDescent="0.25">
      <c r="A4" s="6">
        <v>2440000</v>
      </c>
      <c r="B4" s="2">
        <v>2010000</v>
      </c>
      <c r="C4" s="2"/>
      <c r="D4" s="2">
        <v>80000</v>
      </c>
      <c r="E4" s="2">
        <v>8400</v>
      </c>
      <c r="F4" s="2">
        <v>10500</v>
      </c>
    </row>
    <row r="5" spans="1:11" x14ac:dyDescent="0.25">
      <c r="A5" s="2">
        <v>2470000</v>
      </c>
      <c r="B5" s="6">
        <v>2000000</v>
      </c>
      <c r="C5" s="6"/>
      <c r="D5" s="6">
        <v>82100</v>
      </c>
      <c r="E5" s="2">
        <v>8400</v>
      </c>
      <c r="F5" s="2">
        <v>10500</v>
      </c>
      <c r="H5" s="3">
        <v>2339998.7000000002</v>
      </c>
    </row>
    <row r="6" spans="1:11" x14ac:dyDescent="0.25">
      <c r="A6" s="2">
        <v>2450000</v>
      </c>
      <c r="B6" s="6">
        <v>2000000</v>
      </c>
      <c r="C6" s="2">
        <v>18224.689999999999</v>
      </c>
      <c r="D6" s="6">
        <v>82100</v>
      </c>
      <c r="E6" s="2">
        <v>8400</v>
      </c>
      <c r="F6" s="2">
        <v>10500</v>
      </c>
      <c r="I6" s="2">
        <v>3189039.5</v>
      </c>
    </row>
    <row r="7" spans="1:11" x14ac:dyDescent="0.25">
      <c r="A7" s="2">
        <v>2450000</v>
      </c>
      <c r="B7" s="6">
        <v>2000000</v>
      </c>
      <c r="C7" s="2">
        <v>17493.75</v>
      </c>
      <c r="D7" s="6">
        <v>82100</v>
      </c>
      <c r="E7" s="2">
        <v>8400</v>
      </c>
      <c r="F7" s="2">
        <v>10500</v>
      </c>
    </row>
    <row r="8" spans="1:11" x14ac:dyDescent="0.25">
      <c r="A8" s="2">
        <v>2460000</v>
      </c>
      <c r="B8" s="6">
        <v>2000000</v>
      </c>
      <c r="C8" s="2">
        <v>28710</v>
      </c>
      <c r="D8" s="2">
        <v>105000</v>
      </c>
      <c r="E8" s="2">
        <v>8400</v>
      </c>
      <c r="F8" s="2">
        <v>35700</v>
      </c>
    </row>
    <row r="9" spans="1:11" s="10" customFormat="1" x14ac:dyDescent="0.25">
      <c r="A9" s="10">
        <f>SUM(A3:A8)</f>
        <v>14700000</v>
      </c>
      <c r="B9" s="10">
        <f>SUM(B3:B8)</f>
        <v>11910000</v>
      </c>
      <c r="C9" s="10">
        <f>SUM(C6:C8)</f>
        <v>64428.44</v>
      </c>
      <c r="D9" s="10">
        <f>SUM(D3:D8)</f>
        <v>511300</v>
      </c>
      <c r="E9" s="10">
        <f>SUM(E3:E8)</f>
        <v>50400</v>
      </c>
      <c r="F9" s="10">
        <f>SUM(F3:F8)</f>
        <v>88200</v>
      </c>
      <c r="G9" s="10">
        <f>SUM(G3:G8)</f>
        <v>558500</v>
      </c>
      <c r="H9" s="10">
        <f>SUM(H5:H8)</f>
        <v>2339998.7000000002</v>
      </c>
      <c r="I9" s="10">
        <v>1594519.75</v>
      </c>
    </row>
    <row r="13" spans="1:11" x14ac:dyDescent="0.25">
      <c r="A13">
        <v>2017</v>
      </c>
    </row>
    <row r="14" spans="1:11" x14ac:dyDescent="0.25">
      <c r="A14" t="s">
        <v>16</v>
      </c>
      <c r="B14" t="s">
        <v>17</v>
      </c>
      <c r="C14" t="s">
        <v>23</v>
      </c>
      <c r="D14" t="s">
        <v>18</v>
      </c>
      <c r="E14" t="s">
        <v>19</v>
      </c>
      <c r="F14" t="s">
        <v>20</v>
      </c>
      <c r="G14" t="s">
        <v>21</v>
      </c>
      <c r="H14" t="s">
        <v>27</v>
      </c>
      <c r="I14" t="s">
        <v>24</v>
      </c>
    </row>
    <row r="15" spans="1:11" x14ac:dyDescent="0.25">
      <c r="A15" s="2">
        <v>2460000</v>
      </c>
      <c r="B15" s="2">
        <v>2000000</v>
      </c>
      <c r="C15" s="2">
        <v>28600</v>
      </c>
      <c r="D15" s="2">
        <v>105000</v>
      </c>
      <c r="E15" s="2">
        <v>8400</v>
      </c>
      <c r="F15" s="2">
        <v>35700</v>
      </c>
      <c r="G15" s="2">
        <v>700000</v>
      </c>
    </row>
    <row r="16" spans="1:11" x14ac:dyDescent="0.25">
      <c r="A16" s="2">
        <v>2460000</v>
      </c>
      <c r="B16" s="2">
        <v>2000000</v>
      </c>
      <c r="C16" s="2">
        <v>16060</v>
      </c>
      <c r="D16" s="2">
        <v>105000</v>
      </c>
      <c r="E16" s="2">
        <v>8400</v>
      </c>
      <c r="F16" s="2">
        <v>35700</v>
      </c>
      <c r="H16" s="2">
        <v>2340000</v>
      </c>
      <c r="K16" s="11">
        <v>2340000</v>
      </c>
    </row>
    <row r="17" spans="1:11" x14ac:dyDescent="0.25">
      <c r="A17" s="2">
        <v>2460000</v>
      </c>
      <c r="B17" s="2">
        <v>2060160</v>
      </c>
      <c r="C17" s="2">
        <v>13053</v>
      </c>
      <c r="D17" s="2">
        <v>120000</v>
      </c>
      <c r="E17" s="2">
        <v>12000</v>
      </c>
      <c r="F17" s="2">
        <v>40800</v>
      </c>
      <c r="K17" s="15">
        <v>1334720</v>
      </c>
    </row>
    <row r="18" spans="1:11" x14ac:dyDescent="0.25">
      <c r="A18" s="2">
        <v>2498300</v>
      </c>
      <c r="B18" s="2">
        <v>2040160</v>
      </c>
      <c r="C18" s="2">
        <v>28213.23</v>
      </c>
      <c r="D18" s="2">
        <v>120000</v>
      </c>
      <c r="E18" s="2">
        <v>12000</v>
      </c>
      <c r="F18" s="2">
        <v>40800</v>
      </c>
      <c r="K18" s="2">
        <f>SUM(K16:K17)</f>
        <v>3674720</v>
      </c>
    </row>
    <row r="19" spans="1:11" x14ac:dyDescent="0.25">
      <c r="A19" s="2">
        <v>2498300</v>
      </c>
      <c r="B19" s="2">
        <v>2040160</v>
      </c>
      <c r="C19" s="2">
        <v>28213.23</v>
      </c>
      <c r="D19" s="2">
        <v>120000</v>
      </c>
      <c r="E19" s="2">
        <v>12000</v>
      </c>
      <c r="F19" s="2">
        <v>36000</v>
      </c>
      <c r="I19" t="s">
        <v>28</v>
      </c>
    </row>
    <row r="20" spans="1:11" x14ac:dyDescent="0.25">
      <c r="A20" s="2">
        <v>2380000</v>
      </c>
      <c r="B20" s="2">
        <v>412960</v>
      </c>
      <c r="C20" s="2">
        <v>16720</v>
      </c>
      <c r="D20" s="2">
        <v>120000</v>
      </c>
      <c r="E20" s="2">
        <v>12000</v>
      </c>
      <c r="F20" s="2">
        <v>40800</v>
      </c>
    </row>
    <row r="21" spans="1:11" s="9" customFormat="1" x14ac:dyDescent="0.25">
      <c r="A21" s="8">
        <f t="shared" ref="A21:F21" si="0">SUM(A15:A20)</f>
        <v>14756600</v>
      </c>
      <c r="B21" s="8">
        <f t="shared" si="0"/>
        <v>10553440</v>
      </c>
      <c r="C21" s="8">
        <f t="shared" si="0"/>
        <v>130859.45999999999</v>
      </c>
      <c r="D21" s="8">
        <f t="shared" si="0"/>
        <v>690000</v>
      </c>
      <c r="E21" s="8">
        <f t="shared" si="0"/>
        <v>64800</v>
      </c>
      <c r="F21" s="8">
        <f t="shared" si="0"/>
        <v>229800</v>
      </c>
    </row>
    <row r="22" spans="1:11" s="9" customFormat="1" x14ac:dyDescent="0.25">
      <c r="A22" s="8"/>
      <c r="B22" s="8"/>
      <c r="C22" s="8"/>
      <c r="D22" s="8"/>
      <c r="E22" s="8"/>
      <c r="F22" s="8"/>
    </row>
    <row r="23" spans="1:11" x14ac:dyDescent="0.25">
      <c r="C23" s="2"/>
    </row>
    <row r="24" spans="1:11" x14ac:dyDescent="0.25">
      <c r="A24">
        <v>2018</v>
      </c>
    </row>
    <row r="25" spans="1:11" x14ac:dyDescent="0.25">
      <c r="A25" t="s">
        <v>16</v>
      </c>
      <c r="B25" t="s">
        <v>17</v>
      </c>
      <c r="C25" t="s">
        <v>23</v>
      </c>
      <c r="D25" t="s">
        <v>18</v>
      </c>
      <c r="E25" t="s">
        <v>19</v>
      </c>
      <c r="F25" t="s">
        <v>20</v>
      </c>
      <c r="G25" t="s">
        <v>21</v>
      </c>
      <c r="H25" t="s">
        <v>27</v>
      </c>
      <c r="I25" t="s">
        <v>24</v>
      </c>
    </row>
    <row r="26" spans="1:11" x14ac:dyDescent="0.25">
      <c r="A26" s="2">
        <v>2140000</v>
      </c>
      <c r="B26" s="6">
        <v>274920</v>
      </c>
      <c r="C26" s="6">
        <v>18920</v>
      </c>
      <c r="D26" s="6">
        <v>60000</v>
      </c>
      <c r="E26" s="6">
        <v>3600</v>
      </c>
      <c r="F26" s="6">
        <v>18000</v>
      </c>
      <c r="H26" s="15"/>
    </row>
    <row r="27" spans="1:11" x14ac:dyDescent="0.25">
      <c r="A27" s="2">
        <v>2140000</v>
      </c>
      <c r="B27" s="6">
        <v>274920</v>
      </c>
      <c r="C27" s="6">
        <v>18920</v>
      </c>
      <c r="D27" s="6">
        <v>60000</v>
      </c>
      <c r="E27" s="6">
        <v>3600</v>
      </c>
      <c r="F27" s="6">
        <v>18000</v>
      </c>
    </row>
    <row r="28" spans="1:11" x14ac:dyDescent="0.25">
      <c r="A28" s="2">
        <v>2140000</v>
      </c>
      <c r="B28" s="6">
        <v>274920</v>
      </c>
      <c r="C28" s="6">
        <v>18920</v>
      </c>
      <c r="D28" s="6">
        <v>60000</v>
      </c>
      <c r="E28" s="6">
        <v>3600</v>
      </c>
      <c r="F28" s="6">
        <v>18000</v>
      </c>
      <c r="H28" s="15">
        <v>1728000</v>
      </c>
    </row>
    <row r="29" spans="1:11" x14ac:dyDescent="0.25">
      <c r="A29" s="2">
        <v>2360000</v>
      </c>
      <c r="B29" s="2">
        <v>541720</v>
      </c>
      <c r="C29" s="2">
        <v>45920</v>
      </c>
      <c r="D29" s="2">
        <v>130000</v>
      </c>
      <c r="E29" s="2">
        <v>7800</v>
      </c>
      <c r="F29" s="2">
        <v>39000</v>
      </c>
      <c r="G29" s="12"/>
      <c r="H29" s="15">
        <v>1261920</v>
      </c>
      <c r="I29" s="2">
        <v>3081299.18</v>
      </c>
    </row>
    <row r="30" spans="1:11" ht="19.149999999999999" customHeight="1" x14ac:dyDescent="0.25">
      <c r="A30" s="2">
        <v>2284000</v>
      </c>
      <c r="B30" s="2">
        <v>541720</v>
      </c>
      <c r="C30" s="13" t="s">
        <v>30</v>
      </c>
      <c r="D30" s="6">
        <v>156000</v>
      </c>
      <c r="E30" s="6">
        <v>20800</v>
      </c>
      <c r="F30" s="6">
        <v>36400</v>
      </c>
      <c r="G30" s="6">
        <v>210000</v>
      </c>
    </row>
    <row r="31" spans="1:11" x14ac:dyDescent="0.25">
      <c r="A31" s="2">
        <v>2100000</v>
      </c>
      <c r="B31" s="2">
        <v>576520</v>
      </c>
      <c r="C31" s="2">
        <v>27031.62</v>
      </c>
      <c r="D31" s="2">
        <v>156000</v>
      </c>
      <c r="E31" s="6">
        <v>20800</v>
      </c>
      <c r="F31" s="6">
        <v>36400</v>
      </c>
      <c r="H31" s="2"/>
    </row>
    <row r="32" spans="1:11" s="9" customFormat="1" x14ac:dyDescent="0.25">
      <c r="A32" s="8">
        <f t="shared" ref="A32:F32" si="1">SUM(A26:A31)</f>
        <v>13164000</v>
      </c>
      <c r="B32" s="14">
        <f t="shared" si="1"/>
        <v>2484720</v>
      </c>
      <c r="C32" s="14">
        <f t="shared" si="1"/>
        <v>129711.62</v>
      </c>
      <c r="D32" s="14">
        <f t="shared" si="1"/>
        <v>622000</v>
      </c>
      <c r="E32" s="14">
        <f t="shared" si="1"/>
        <v>60200</v>
      </c>
      <c r="F32" s="14">
        <f t="shared" si="1"/>
        <v>165800</v>
      </c>
      <c r="H32" s="16">
        <f>SUM(H28:H31)</f>
        <v>2989920</v>
      </c>
    </row>
    <row r="36" spans="2:5" x14ac:dyDescent="0.25">
      <c r="B36" t="s">
        <v>33</v>
      </c>
      <c r="C36" t="s">
        <v>32</v>
      </c>
      <c r="D36" t="s">
        <v>18</v>
      </c>
      <c r="E36" t="s">
        <v>19</v>
      </c>
    </row>
    <row r="37" spans="2:5" x14ac:dyDescent="0.25">
      <c r="B37" s="1">
        <v>1009800</v>
      </c>
      <c r="C37" s="1">
        <v>26180</v>
      </c>
      <c r="D37">
        <v>75950</v>
      </c>
      <c r="E37" s="1">
        <v>15600</v>
      </c>
    </row>
    <row r="38" spans="2:5" x14ac:dyDescent="0.25">
      <c r="B38" s="1">
        <v>1037850</v>
      </c>
      <c r="C38" s="1">
        <v>26180</v>
      </c>
    </row>
    <row r="39" spans="2:5" x14ac:dyDescent="0.25">
      <c r="B39" s="1">
        <f>SUM(B37:B38)</f>
        <v>2047650</v>
      </c>
      <c r="C39" s="1">
        <f>SUM(C37:C38)</f>
        <v>52360</v>
      </c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.5703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Clinica Ixtlahuacan</cp:lastModifiedBy>
  <cp:lastPrinted>2019-06-26T19:06:43Z</cp:lastPrinted>
  <dcterms:created xsi:type="dcterms:W3CDTF">2019-06-26T16:48:10Z</dcterms:created>
  <dcterms:modified xsi:type="dcterms:W3CDTF">2025-10-20T18:29:49Z</dcterms:modified>
</cp:coreProperties>
</file>