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802DA633-BFB4-4AC6-86F5-0294A7C66C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ASTOS DE REPRESENTACION" sheetId="4" r:id="rId1"/>
    <sheet name="Información Global y por viaje" sheetId="1" r:id="rId2"/>
    <sheet name="Desgloce por individuo" sheetId="3" r:id="rId3"/>
    <sheet name="ITEM 1" sheetId="2" r:id="rId4"/>
  </sheets>
  <calcPr calcId="191029"/>
</workbook>
</file>

<file path=xl/calcChain.xml><?xml version="1.0" encoding="utf-8"?>
<calcChain xmlns="http://schemas.openxmlformats.org/spreadsheetml/2006/main">
  <c r="C66" i="4" l="1"/>
  <c r="E3" i="3" l="1"/>
  <c r="Q4" i="1" l="1"/>
  <c r="R4" i="1" l="1"/>
  <c r="P4" i="1"/>
</calcChain>
</file>

<file path=xl/sharedStrings.xml><?xml version="1.0" encoding="utf-8"?>
<sst xmlns="http://schemas.openxmlformats.org/spreadsheetml/2006/main" count="115" uniqueCount="55">
  <si>
    <t>DESCRIPCION DEL VIAJE</t>
  </si>
  <si>
    <t>FUNCIONARIOS</t>
  </si>
  <si>
    <t>PUESTO QUE DESEMPEÑA</t>
  </si>
  <si>
    <t>ACOMPAÑANTES</t>
  </si>
  <si>
    <t>FECHA DE PARTIDA</t>
  </si>
  <si>
    <t>FECHA DE RETORNO</t>
  </si>
  <si>
    <t>DESTINO DEL VIAJE</t>
  </si>
  <si>
    <t>TIPO DE VIAJE</t>
  </si>
  <si>
    <t xml:space="preserve">NACIONAL </t>
  </si>
  <si>
    <t>INTERNACIONAL</t>
  </si>
  <si>
    <t>AGENDA DE ACTIVIDADES</t>
  </si>
  <si>
    <t>RESULTADOS OBTENIDOS</t>
  </si>
  <si>
    <t>GASTOS POR CONCEPTO DE VIATICOS Y TRANSPORTACION</t>
  </si>
  <si>
    <t>MOTIVO DEL VIAJE</t>
  </si>
  <si>
    <t>CANTIDAD DE VIAJES</t>
  </si>
  <si>
    <t>COSTO TOTAL AL ERARIO</t>
  </si>
  <si>
    <t>TOTAL DE PERSONAS QUE VIAJAN</t>
  </si>
  <si>
    <t>ANALISIS GLOBAL DE LOS VIAJES</t>
  </si>
  <si>
    <t>TOTAL DE PERSONAS</t>
  </si>
  <si>
    <t>NUMERO DE VIAJE</t>
  </si>
  <si>
    <t>2. Gastos por representaciones o viáticos de los funcionarios municipales de primer nivel (Art 8_V_s)</t>
  </si>
  <si>
    <t>FUNCIONARIO</t>
  </si>
  <si>
    <t xml:space="preserve">DESTINOS </t>
  </si>
  <si>
    <t>GASTOS TOTALES POR CONCEPTO DE VIATICOS Y TRANSPORTACION</t>
  </si>
  <si>
    <t>Levantamiento de fotografias, videos testimoniales y avances de obra.</t>
  </si>
  <si>
    <t>Paola del Rosario Magdaleno de Lira</t>
  </si>
  <si>
    <t>Directora de Comunicación Social</t>
  </si>
  <si>
    <t>Miguel Diaz Cervantes</t>
  </si>
  <si>
    <t>Aguascalientes-Guadalajara</t>
  </si>
  <si>
    <t xml:space="preserve">Visita a las delegaciones de Atequiza, La capilla, Olivos, Buenavista, Cedros, La cañada, Santa Rosa, Cabecera Municipal de Ixtlahuacán de los Membrillos Jalisco. </t>
  </si>
  <si>
    <t>Auxiliar técnico</t>
  </si>
  <si>
    <t>Gastos de representación y viáticos de los funcionarios de primer nivel de Ixtlahuacán de los Membrillos</t>
  </si>
  <si>
    <t>AÑO</t>
  </si>
  <si>
    <t>MES</t>
  </si>
  <si>
    <t>MONTO</t>
  </si>
  <si>
    <t>OCTUBRE</t>
  </si>
  <si>
    <t>NOVIEMBRE</t>
  </si>
  <si>
    <t>DICIEMBRE</t>
  </si>
  <si>
    <t xml:space="preserve">ENERO </t>
  </si>
  <si>
    <t>FEBRERO</t>
  </si>
  <si>
    <t>MARZO</t>
  </si>
  <si>
    <t>ABRIL</t>
  </si>
  <si>
    <t>MAYO</t>
  </si>
  <si>
    <t>TOTAL</t>
  </si>
  <si>
    <t>JULIO</t>
  </si>
  <si>
    <t>JUNIO</t>
  </si>
  <si>
    <t>AGOSTO</t>
  </si>
  <si>
    <t>SEPTIEMBRE</t>
  </si>
  <si>
    <t>*INFORMACION GLOBAL Y POR VIAJE</t>
  </si>
  <si>
    <t>*DESGLOCE POR INDIVIDUO</t>
  </si>
  <si>
    <t>Levantamiento de fotografias, videos testimoniales y avances de obra, para difundir las acciones realizadas por el gobierno municipal y rendir cuentas de la gestión encomendadad</t>
  </si>
  <si>
    <t>El viaje 1, es el único realizado por funcionarios de primer nivel (incluidos Secretario del Ayuntamiento, Contralor, Tesorero, Jefes de Departamento, Directores y titulares de dependencia) en esta administracion 2018- 2021, por lo que se informa que en los meses de Octubre, Noviembre 2018; 01 de Enero al 31 de Diciembre del 2019;  de 01 de enero al 31 de diciembre 2020, y en los meses de enero, febrero, marzo, abril, mayo y junio del 2021 no se han realizado gastos por este concepto.</t>
  </si>
  <si>
    <t xml:space="preserve">JULIO </t>
  </si>
  <si>
    <t>*Solo se informa de estas personas por que son las únicas que han erogado recursos públicos en gastos de representación o viáticos en la administración 2018-2021, viaje que se realizó en diciembre 2019, por lo que en el año 2018 (octubre y noviembre); año 2019 (enero - diciembre); año 2020 (enero - diciembre) y en el año 2021 y los meses del año 2022, Enero, Febrero, Marzo, Abril, Mayo, Junio, Julio, Agosto y Septiembre no se ha ejercido gasto por estos conceptos.</t>
  </si>
  <si>
    <t>Se informa que en los meses de Octubre, Noviembre 2018; 01 de Enero al 31 de Diciembre del 2019;  en los años 2020, 2021,  2022, y en los Meses de Enero, Febrero, Marzo, Abirl y Mayo del 2023 no se han realizado gastos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</si>
</sst>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006600"/>
      <name val="Cambria"/>
      <family val="1"/>
    </font>
    <font>
      <b/>
      <sz val="13"/>
      <color theme="0"/>
      <name val="Calibri"/>
      <family val="2"/>
      <scheme val="minor"/>
    </font>
    <font>
      <b/>
      <sz val="15"/>
      <color rgb="FF006600"/>
      <name val="Calibri"/>
      <family val="2"/>
      <scheme val="minor"/>
    </font>
    <font>
      <b/>
      <sz val="15"/>
      <color rgb="FF008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ck">
        <color theme="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" fillId="0" borderId="3" applyNumberFormat="0" applyFill="0" applyAlignment="0" applyProtection="0"/>
    <xf numFmtId="0" fontId="6" fillId="0" borderId="5" applyNumberFormat="0" applyFill="0" applyAlignment="0" applyProtection="0"/>
    <xf numFmtId="0" fontId="2" fillId="0" borderId="6" applyNumberFormat="0" applyFill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center"/>
    </xf>
    <xf numFmtId="44" fontId="0" fillId="0" borderId="0" xfId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2" fillId="0" borderId="0" xfId="0" applyFont="1"/>
    <xf numFmtId="44" fontId="2" fillId="0" borderId="6" xfId="7" applyNumberFormat="1"/>
    <xf numFmtId="0" fontId="9" fillId="3" borderId="5" xfId="6" applyFont="1" applyFill="1" applyAlignment="1">
      <alignment horizontal="center"/>
    </xf>
    <xf numFmtId="0" fontId="7" fillId="3" borderId="4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 wrapText="1"/>
    </xf>
    <xf numFmtId="14" fontId="7" fillId="3" borderId="4" xfId="3" applyNumberFormat="1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4" borderId="0" xfId="5" applyFont="1" applyFill="1" applyBorder="1" applyAlignment="1">
      <alignment horizontal="center" vertical="center"/>
    </xf>
    <xf numFmtId="0" fontId="7" fillId="4" borderId="0" xfId="5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8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5" fillId="3" borderId="1" xfId="4" applyFill="1" applyBorder="1" applyAlignment="1">
      <alignment horizontal="center"/>
    </xf>
    <xf numFmtId="0" fontId="10" fillId="0" borderId="2" xfId="2" applyFont="1" applyAlignment="1">
      <alignment horizontal="center" vertical="center"/>
    </xf>
    <xf numFmtId="0" fontId="7" fillId="6" borderId="0" xfId="0" applyFont="1" applyFill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0" fontId="0" fillId="5" borderId="0" xfId="0" applyFill="1" applyAlignment="1">
      <alignment horizontal="center" vertical="top" wrapText="1"/>
    </xf>
  </cellXfs>
  <cellStyles count="9">
    <cellStyle name="Encabezado 1" xfId="2" builtinId="16"/>
    <cellStyle name="Encabezado 4" xfId="3" builtinId="19"/>
    <cellStyle name="Énfasis1" xfId="4" builtinId="29"/>
    <cellStyle name="Hipervínculo" xfId="8" builtinId="8"/>
    <cellStyle name="Moneda" xfId="1" builtinId="4"/>
    <cellStyle name="Normal" xfId="0" builtinId="0"/>
    <cellStyle name="Título 2" xfId="6" builtinId="17"/>
    <cellStyle name="Título 3" xfId="5" builtinId="18"/>
    <cellStyle name="Total" xfId="7" builtinId="25"/>
  </cellStyles>
  <dxfs count="0"/>
  <tableStyles count="0" defaultTableStyle="TableStyleMedium2" defaultPivotStyle="PivotStyleLight16"/>
  <colors>
    <mruColors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'GASTOS DE REPRESENTACION'!$C$5:$C$19</c:f>
              <c:numCache>
                <c:formatCode>_("$"* #,##0.00_);_("$"* \(#,##0.00\);_("$"*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2598.2800000000002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AB-4636-834D-C549021CE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752448"/>
        <c:axId val="126301312"/>
      </c:lineChart>
      <c:catAx>
        <c:axId val="129752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6301312"/>
        <c:crosses val="autoZero"/>
        <c:auto val="1"/>
        <c:lblAlgn val="ctr"/>
        <c:lblOffset val="100"/>
        <c:noMultiLvlLbl val="0"/>
      </c:catAx>
      <c:valAx>
        <c:axId val="12630131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2975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ANALISIS GLOBAL DE LOS VIAJES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486B-4699-BBDB-F759294BC4C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'Información Global y por viaje'!$P$3:$R$3</c:f>
              <c:strCache>
                <c:ptCount val="3"/>
                <c:pt idx="0">
                  <c:v>CANTIDAD DE VIAJES</c:v>
                </c:pt>
                <c:pt idx="1">
                  <c:v>TOTAL DE PERSONAS</c:v>
                </c:pt>
                <c:pt idx="2">
                  <c:v>COSTO TOTAL AL ERARIO</c:v>
                </c:pt>
              </c:strCache>
            </c:strRef>
          </c:cat>
          <c:val>
            <c:numRef>
              <c:f>'Información Global y por viaje'!$P$4:$R$4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2598.2800000000002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6B-4699-BBDB-F759294BC4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26317696"/>
        <c:axId val="126321024"/>
      </c:barChart>
      <c:catAx>
        <c:axId val="126317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6321024"/>
        <c:crosses val="autoZero"/>
        <c:auto val="1"/>
        <c:lblAlgn val="ctr"/>
        <c:lblOffset val="100"/>
        <c:noMultiLvlLbl val="0"/>
      </c:catAx>
      <c:valAx>
        <c:axId val="126321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631769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COMPARATIVO DE GASTOS POR VIAJE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val>
            <c:numRef>
              <c:f>'Información Global y por viaje'!$M$4:$M$13</c:f>
              <c:numCache>
                <c:formatCode>_("$"* #,##0.00_);_("$"* \(#,##0.00\);_("$"* "-"??_);_(@_)</c:formatCode>
                <c:ptCount val="10"/>
                <c:pt idx="0">
                  <c:v>2598.2800000000002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CC-418A-883E-32AF3F878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45984"/>
        <c:axId val="126347520"/>
        <c:axId val="37719552"/>
      </c:line3DChart>
      <c:catAx>
        <c:axId val="126345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26347520"/>
        <c:crosses val="autoZero"/>
        <c:auto val="1"/>
        <c:lblAlgn val="ctr"/>
        <c:lblOffset val="100"/>
        <c:noMultiLvlLbl val="0"/>
      </c:catAx>
      <c:valAx>
        <c:axId val="126347520"/>
        <c:scaling>
          <c:orientation val="minMax"/>
        </c:scaling>
        <c:delete val="0"/>
        <c:axPos val="l"/>
        <c:majorGridlines/>
        <c:title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26345984"/>
        <c:crosses val="autoZero"/>
        <c:crossBetween val="between"/>
      </c:valAx>
      <c:serAx>
        <c:axId val="37719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26347520"/>
        <c:crosses val="autoZero"/>
      </c:serAx>
    </c:plotArea>
    <c:legend>
      <c:legendPos val="r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GASTOS DE REPRESENTACION'!A1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GASTOS DE REPRESENTACIO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285749</xdr:colOff>
      <xdr:row>3</xdr:row>
      <xdr:rowOff>38100</xdr:rowOff>
    </xdr:from>
    <xdr:to>
      <xdr:col>10</xdr:col>
      <xdr:colOff>720586</xdr:colOff>
      <xdr:row>66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1</xdr:row>
      <xdr:rowOff>9525</xdr:rowOff>
    </xdr:from>
    <xdr:to>
      <xdr:col>24</xdr:col>
      <xdr:colOff>66675</xdr:colOff>
      <xdr:row>14</xdr:row>
      <xdr:rowOff>85725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100853</xdr:colOff>
      <xdr:row>1</xdr:row>
      <xdr:rowOff>17929</xdr:rowOff>
    </xdr:from>
    <xdr:to>
      <xdr:col>30</xdr:col>
      <xdr:colOff>100854</xdr:colOff>
      <xdr:row>14</xdr:row>
      <xdr:rowOff>60512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526677</xdr:colOff>
      <xdr:row>15</xdr:row>
      <xdr:rowOff>33618</xdr:rowOff>
    </xdr:from>
    <xdr:to>
      <xdr:col>3</xdr:col>
      <xdr:colOff>1393452</xdr:colOff>
      <xdr:row>19</xdr:row>
      <xdr:rowOff>52668</xdr:rowOff>
    </xdr:to>
    <xdr:sp macro="" textlink="">
      <xdr:nvSpPr>
        <xdr:cNvPr id="4" name="3 Lágrim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821706" y="3731559"/>
          <a:ext cx="866775" cy="781050"/>
        </a:xfrm>
        <a:prstGeom prst="teardrop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1</xdr:row>
      <xdr:rowOff>123825</xdr:rowOff>
    </xdr:from>
    <xdr:to>
      <xdr:col>6</xdr:col>
      <xdr:colOff>457200</xdr:colOff>
      <xdr:row>2</xdr:row>
      <xdr:rowOff>333375</xdr:rowOff>
    </xdr:to>
    <xdr:sp macro="" textlink="">
      <xdr:nvSpPr>
        <xdr:cNvPr id="2" name="1 Lágrim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696325" y="323850"/>
          <a:ext cx="866775" cy="781050"/>
        </a:xfrm>
        <a:prstGeom prst="teardrop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zoomScaleNormal="100" zoomScalePageLayoutView="115" workbookViewId="0">
      <selection activeCell="C62" sqref="C62"/>
    </sheetView>
  </sheetViews>
  <sheetFormatPr baseColWidth="10" defaultRowHeight="15" x14ac:dyDescent="0.25"/>
  <sheetData>
    <row r="1" spans="1:11" ht="20.25" customHeight="1" x14ac:dyDescent="0.25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4" spans="1:11" ht="18" thickBot="1" x14ac:dyDescent="0.35">
      <c r="A4" s="11" t="s">
        <v>32</v>
      </c>
      <c r="B4" s="11" t="s">
        <v>33</v>
      </c>
      <c r="C4" s="11" t="s">
        <v>34</v>
      </c>
    </row>
    <row r="5" spans="1:11" ht="15.75" thickTop="1" x14ac:dyDescent="0.25">
      <c r="A5" s="21">
        <v>2018</v>
      </c>
      <c r="B5" t="s">
        <v>35</v>
      </c>
      <c r="C5" s="1">
        <v>0</v>
      </c>
    </row>
    <row r="6" spans="1:11" x14ac:dyDescent="0.25">
      <c r="A6" s="21"/>
      <c r="B6" t="s">
        <v>36</v>
      </c>
      <c r="C6" s="1">
        <v>0</v>
      </c>
    </row>
    <row r="7" spans="1:11" x14ac:dyDescent="0.25">
      <c r="A7" s="21"/>
      <c r="B7" t="s">
        <v>37</v>
      </c>
      <c r="C7" s="8">
        <v>2598.2800000000002</v>
      </c>
    </row>
    <row r="8" spans="1:11" x14ac:dyDescent="0.25">
      <c r="A8" s="21">
        <v>2019</v>
      </c>
      <c r="B8" t="s">
        <v>38</v>
      </c>
      <c r="C8" s="1">
        <v>0</v>
      </c>
    </row>
    <row r="9" spans="1:11" x14ac:dyDescent="0.25">
      <c r="A9" s="21"/>
      <c r="B9" t="s">
        <v>39</v>
      </c>
      <c r="C9" s="1">
        <v>0</v>
      </c>
    </row>
    <row r="10" spans="1:11" x14ac:dyDescent="0.25">
      <c r="A10" s="21"/>
      <c r="B10" t="s">
        <v>40</v>
      </c>
      <c r="C10" s="1">
        <v>0</v>
      </c>
    </row>
    <row r="11" spans="1:11" x14ac:dyDescent="0.25">
      <c r="A11" s="21"/>
      <c r="B11" t="s">
        <v>41</v>
      </c>
      <c r="C11" s="1">
        <v>0</v>
      </c>
    </row>
    <row r="12" spans="1:11" x14ac:dyDescent="0.25">
      <c r="A12" s="21"/>
      <c r="B12" t="s">
        <v>42</v>
      </c>
      <c r="C12" s="1">
        <v>0</v>
      </c>
    </row>
    <row r="13" spans="1:11" x14ac:dyDescent="0.25">
      <c r="A13" s="21"/>
      <c r="B13" t="s">
        <v>45</v>
      </c>
      <c r="C13" s="1">
        <v>0</v>
      </c>
    </row>
    <row r="14" spans="1:11" x14ac:dyDescent="0.25">
      <c r="A14" s="21"/>
      <c r="B14" t="s">
        <v>44</v>
      </c>
      <c r="C14" s="1">
        <v>0</v>
      </c>
    </row>
    <row r="15" spans="1:11" x14ac:dyDescent="0.25">
      <c r="A15" s="21"/>
      <c r="B15" t="s">
        <v>46</v>
      </c>
      <c r="C15" s="1">
        <v>0</v>
      </c>
    </row>
    <row r="16" spans="1:11" x14ac:dyDescent="0.25">
      <c r="A16" s="21"/>
      <c r="B16" t="s">
        <v>47</v>
      </c>
      <c r="C16" s="1">
        <v>0</v>
      </c>
    </row>
    <row r="17" spans="1:3" x14ac:dyDescent="0.25">
      <c r="A17" s="21"/>
      <c r="B17" t="s">
        <v>35</v>
      </c>
      <c r="C17" s="1">
        <v>0</v>
      </c>
    </row>
    <row r="18" spans="1:3" x14ac:dyDescent="0.25">
      <c r="A18" s="21"/>
      <c r="B18" t="s">
        <v>36</v>
      </c>
      <c r="C18" s="1">
        <v>0</v>
      </c>
    </row>
    <row r="19" spans="1:3" x14ac:dyDescent="0.25">
      <c r="A19" s="21"/>
      <c r="B19" t="s">
        <v>37</v>
      </c>
      <c r="C19" s="1">
        <v>0</v>
      </c>
    </row>
    <row r="20" spans="1:3" x14ac:dyDescent="0.25">
      <c r="A20" s="21">
        <v>2020</v>
      </c>
      <c r="B20" t="s">
        <v>38</v>
      </c>
      <c r="C20" s="1">
        <v>0</v>
      </c>
    </row>
    <row r="21" spans="1:3" x14ac:dyDescent="0.25">
      <c r="A21" s="21"/>
      <c r="B21" t="s">
        <v>39</v>
      </c>
      <c r="C21" s="1">
        <v>0</v>
      </c>
    </row>
    <row r="22" spans="1:3" x14ac:dyDescent="0.25">
      <c r="A22" s="21"/>
      <c r="B22" t="s">
        <v>40</v>
      </c>
      <c r="C22" s="1">
        <v>0</v>
      </c>
    </row>
    <row r="23" spans="1:3" x14ac:dyDescent="0.25">
      <c r="A23" s="21"/>
      <c r="B23" t="s">
        <v>41</v>
      </c>
      <c r="C23" s="1">
        <v>0</v>
      </c>
    </row>
    <row r="24" spans="1:3" x14ac:dyDescent="0.25">
      <c r="A24" s="21"/>
      <c r="B24" t="s">
        <v>42</v>
      </c>
      <c r="C24" s="1">
        <v>0</v>
      </c>
    </row>
    <row r="25" spans="1:3" x14ac:dyDescent="0.25">
      <c r="A25" s="21"/>
      <c r="B25" t="s">
        <v>45</v>
      </c>
      <c r="C25" s="1">
        <v>0</v>
      </c>
    </row>
    <row r="26" spans="1:3" x14ac:dyDescent="0.25">
      <c r="A26" s="21"/>
      <c r="B26" t="s">
        <v>44</v>
      </c>
      <c r="C26" s="1">
        <v>0</v>
      </c>
    </row>
    <row r="27" spans="1:3" x14ac:dyDescent="0.25">
      <c r="A27" s="21"/>
      <c r="B27" t="s">
        <v>46</v>
      </c>
      <c r="C27" s="1">
        <v>0</v>
      </c>
    </row>
    <row r="28" spans="1:3" x14ac:dyDescent="0.25">
      <c r="A28" s="21"/>
      <c r="B28" t="s">
        <v>47</v>
      </c>
      <c r="C28" s="1">
        <v>0</v>
      </c>
    </row>
    <row r="29" spans="1:3" x14ac:dyDescent="0.25">
      <c r="A29" s="21"/>
      <c r="B29" t="s">
        <v>35</v>
      </c>
      <c r="C29" s="1">
        <v>0</v>
      </c>
    </row>
    <row r="30" spans="1:3" x14ac:dyDescent="0.25">
      <c r="A30" s="21"/>
      <c r="B30" t="s">
        <v>36</v>
      </c>
      <c r="C30" s="1">
        <v>0</v>
      </c>
    </row>
    <row r="31" spans="1:3" x14ac:dyDescent="0.25">
      <c r="A31" s="21"/>
      <c r="B31" t="s">
        <v>37</v>
      </c>
      <c r="C31" s="1">
        <v>0</v>
      </c>
    </row>
    <row r="32" spans="1:3" x14ac:dyDescent="0.25">
      <c r="A32" s="21">
        <v>2021</v>
      </c>
      <c r="B32" t="s">
        <v>38</v>
      </c>
      <c r="C32" s="1">
        <v>0</v>
      </c>
    </row>
    <row r="33" spans="1:3" x14ac:dyDescent="0.25">
      <c r="A33" s="21"/>
      <c r="B33" t="s">
        <v>39</v>
      </c>
      <c r="C33" s="1">
        <v>0</v>
      </c>
    </row>
    <row r="34" spans="1:3" x14ac:dyDescent="0.25">
      <c r="A34" s="21"/>
      <c r="B34" t="s">
        <v>40</v>
      </c>
      <c r="C34" s="1">
        <v>0</v>
      </c>
    </row>
    <row r="35" spans="1:3" x14ac:dyDescent="0.25">
      <c r="A35" s="21"/>
      <c r="B35" t="s">
        <v>41</v>
      </c>
      <c r="C35" s="1">
        <v>0</v>
      </c>
    </row>
    <row r="36" spans="1:3" x14ac:dyDescent="0.25">
      <c r="A36" s="21"/>
      <c r="B36" t="s">
        <v>42</v>
      </c>
      <c r="C36" s="1">
        <v>0</v>
      </c>
    </row>
    <row r="37" spans="1:3" x14ac:dyDescent="0.25">
      <c r="A37" s="21"/>
      <c r="B37" t="s">
        <v>45</v>
      </c>
      <c r="C37" s="1">
        <v>0</v>
      </c>
    </row>
    <row r="38" spans="1:3" x14ac:dyDescent="0.25">
      <c r="A38" s="21"/>
      <c r="B38" t="s">
        <v>52</v>
      </c>
      <c r="C38" s="1">
        <v>0</v>
      </c>
    </row>
    <row r="39" spans="1:3" x14ac:dyDescent="0.25">
      <c r="A39" s="21"/>
      <c r="B39" t="s">
        <v>46</v>
      </c>
      <c r="C39" s="1">
        <v>0</v>
      </c>
    </row>
    <row r="40" spans="1:3" x14ac:dyDescent="0.25">
      <c r="A40" s="21"/>
      <c r="B40" t="s">
        <v>47</v>
      </c>
      <c r="C40" s="1">
        <v>0</v>
      </c>
    </row>
    <row r="41" spans="1:3" x14ac:dyDescent="0.25">
      <c r="A41" s="21"/>
      <c r="B41" t="s">
        <v>35</v>
      </c>
      <c r="C41" s="1">
        <v>0</v>
      </c>
    </row>
    <row r="42" spans="1:3" x14ac:dyDescent="0.25">
      <c r="A42" s="21"/>
      <c r="B42" t="s">
        <v>36</v>
      </c>
      <c r="C42" s="1">
        <v>0</v>
      </c>
    </row>
    <row r="43" spans="1:3" x14ac:dyDescent="0.25">
      <c r="A43" s="21"/>
      <c r="B43" t="s">
        <v>37</v>
      </c>
      <c r="C43" s="1">
        <v>0</v>
      </c>
    </row>
    <row r="44" spans="1:3" x14ac:dyDescent="0.25">
      <c r="A44" s="21">
        <v>2022</v>
      </c>
      <c r="B44" t="s">
        <v>38</v>
      </c>
      <c r="C44" s="1">
        <v>0</v>
      </c>
    </row>
    <row r="45" spans="1:3" x14ac:dyDescent="0.25">
      <c r="A45" s="21"/>
      <c r="B45" t="s">
        <v>39</v>
      </c>
      <c r="C45" s="1">
        <v>0</v>
      </c>
    </row>
    <row r="46" spans="1:3" x14ac:dyDescent="0.25">
      <c r="A46" s="21"/>
      <c r="B46" t="s">
        <v>40</v>
      </c>
      <c r="C46" s="1">
        <v>0</v>
      </c>
    </row>
    <row r="47" spans="1:3" x14ac:dyDescent="0.25">
      <c r="A47" s="21"/>
      <c r="B47" t="s">
        <v>41</v>
      </c>
      <c r="C47" s="1">
        <v>0</v>
      </c>
    </row>
    <row r="48" spans="1:3" x14ac:dyDescent="0.25">
      <c r="A48" s="21"/>
      <c r="B48" t="s">
        <v>42</v>
      </c>
      <c r="C48" s="1">
        <v>0</v>
      </c>
    </row>
    <row r="49" spans="1:3" x14ac:dyDescent="0.25">
      <c r="A49" s="21"/>
      <c r="B49" t="s">
        <v>45</v>
      </c>
      <c r="C49" s="1">
        <v>0</v>
      </c>
    </row>
    <row r="50" spans="1:3" x14ac:dyDescent="0.25">
      <c r="A50" s="21"/>
      <c r="B50" t="s">
        <v>44</v>
      </c>
      <c r="C50" s="1">
        <v>0</v>
      </c>
    </row>
    <row r="51" spans="1:3" x14ac:dyDescent="0.25">
      <c r="A51" s="21"/>
      <c r="B51" t="s">
        <v>46</v>
      </c>
      <c r="C51" s="1">
        <v>0</v>
      </c>
    </row>
    <row r="52" spans="1:3" x14ac:dyDescent="0.25">
      <c r="A52" s="21"/>
      <c r="B52" t="s">
        <v>47</v>
      </c>
      <c r="C52" s="1">
        <v>0</v>
      </c>
    </row>
    <row r="53" spans="1:3" x14ac:dyDescent="0.25">
      <c r="A53" s="21"/>
      <c r="B53" t="s">
        <v>35</v>
      </c>
      <c r="C53" s="1">
        <v>0</v>
      </c>
    </row>
    <row r="54" spans="1:3" x14ac:dyDescent="0.25">
      <c r="A54" s="21"/>
      <c r="B54" t="s">
        <v>36</v>
      </c>
      <c r="C54" s="1">
        <v>0</v>
      </c>
    </row>
    <row r="55" spans="1:3" x14ac:dyDescent="0.25">
      <c r="A55" s="21"/>
      <c r="B55" t="s">
        <v>37</v>
      </c>
      <c r="C55" s="1">
        <v>0</v>
      </c>
    </row>
    <row r="56" spans="1:3" x14ac:dyDescent="0.25">
      <c r="A56" s="21">
        <v>2023</v>
      </c>
      <c r="B56" t="s">
        <v>38</v>
      </c>
      <c r="C56" s="1">
        <v>0</v>
      </c>
    </row>
    <row r="57" spans="1:3" x14ac:dyDescent="0.25">
      <c r="A57" s="21"/>
      <c r="B57" t="s">
        <v>39</v>
      </c>
      <c r="C57" s="1">
        <v>0</v>
      </c>
    </row>
    <row r="58" spans="1:3" x14ac:dyDescent="0.25">
      <c r="A58" s="21"/>
      <c r="B58" t="s">
        <v>40</v>
      </c>
      <c r="C58" s="1">
        <v>0</v>
      </c>
    </row>
    <row r="59" spans="1:3" x14ac:dyDescent="0.25">
      <c r="A59" s="21"/>
      <c r="B59" t="s">
        <v>41</v>
      </c>
      <c r="C59" s="1">
        <v>0</v>
      </c>
    </row>
    <row r="60" spans="1:3" x14ac:dyDescent="0.25">
      <c r="A60" s="21"/>
      <c r="B60" t="s">
        <v>42</v>
      </c>
      <c r="C60" s="1">
        <v>0</v>
      </c>
    </row>
    <row r="61" spans="1:3" x14ac:dyDescent="0.25">
      <c r="A61" s="21"/>
      <c r="B61" t="s">
        <v>45</v>
      </c>
      <c r="C61" s="1"/>
    </row>
    <row r="62" spans="1:3" x14ac:dyDescent="0.25">
      <c r="A62" s="21"/>
      <c r="B62" t="s">
        <v>44</v>
      </c>
      <c r="C62" s="1"/>
    </row>
    <row r="63" spans="1:3" x14ac:dyDescent="0.25">
      <c r="A63" s="21"/>
      <c r="B63" t="s">
        <v>46</v>
      </c>
      <c r="C63" s="1"/>
    </row>
    <row r="64" spans="1:3" x14ac:dyDescent="0.25">
      <c r="A64" s="21"/>
      <c r="B64" t="s">
        <v>47</v>
      </c>
      <c r="C64" s="1"/>
    </row>
    <row r="65" spans="1:11" x14ac:dyDescent="0.25">
      <c r="A65" s="21"/>
      <c r="B65" t="s">
        <v>35</v>
      </c>
      <c r="C65" s="1"/>
    </row>
    <row r="66" spans="1:11" ht="15.75" thickBot="1" x14ac:dyDescent="0.3">
      <c r="B66" s="9" t="s">
        <v>43</v>
      </c>
      <c r="C66" s="10">
        <f>SUM(C5:C31)</f>
        <v>2598.2800000000002</v>
      </c>
    </row>
    <row r="67" spans="1:11" ht="15.75" thickTop="1" x14ac:dyDescent="0.25"/>
    <row r="69" spans="1:11" ht="15.75" customHeight="1" x14ac:dyDescent="0.25">
      <c r="A69" s="23" t="s">
        <v>54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5" spans="1:11" x14ac:dyDescent="0.25">
      <c r="A75" s="20" t="s">
        <v>48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x14ac:dyDescent="0.25">
      <c r="A76" s="20" t="s">
        <v>49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</row>
  </sheetData>
  <mergeCells count="10">
    <mergeCell ref="A75:K75"/>
    <mergeCell ref="A76:K76"/>
    <mergeCell ref="A5:A7"/>
    <mergeCell ref="A8:A19"/>
    <mergeCell ref="A1:K2"/>
    <mergeCell ref="A69:K73"/>
    <mergeCell ref="A20:A31"/>
    <mergeCell ref="A32:A43"/>
    <mergeCell ref="A44:A55"/>
    <mergeCell ref="A56:A65"/>
  </mergeCells>
  <hyperlinks>
    <hyperlink ref="A75" location="'Información Global y por viaje'!A1" display="*INFORMACION GLOBAL Y POR VIAJE" xr:uid="{00000000-0004-0000-0000-000000000000}"/>
    <hyperlink ref="A76" location="'Desgloce por individuo'!A1" display="*DESGLOCE POR INDIVIDUO" xr:uid="{00000000-0004-0000-0000-000001000000}"/>
  </hyperlinks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6"/>
  <sheetViews>
    <sheetView zoomScale="85" zoomScaleNormal="85" workbookViewId="0">
      <selection activeCell="F14" sqref="F14"/>
    </sheetView>
  </sheetViews>
  <sheetFormatPr baseColWidth="10" defaultRowHeight="15" x14ac:dyDescent="0.25"/>
  <cols>
    <col min="1" max="1" width="17.42578125" bestFit="1" customWidth="1"/>
    <col min="2" max="2" width="51.7109375" customWidth="1"/>
    <col min="3" max="3" width="40.140625" customWidth="1"/>
    <col min="4" max="4" width="33.28515625" customWidth="1"/>
    <col min="5" max="5" width="21.85546875" bestFit="1" customWidth="1"/>
    <col min="6" max="6" width="24.5703125" bestFit="1" customWidth="1"/>
    <col min="7" max="7" width="24.5703125" customWidth="1"/>
    <col min="8" max="8" width="22.85546875" bestFit="1" customWidth="1"/>
    <col min="9" max="9" width="27.85546875" bestFit="1" customWidth="1"/>
    <col min="10" max="10" width="18.5703125" bestFit="1" customWidth="1"/>
    <col min="11" max="11" width="17.7109375" bestFit="1" customWidth="1"/>
    <col min="12" max="12" width="40.140625" customWidth="1"/>
    <col min="13" max="13" width="33.42578125" customWidth="1"/>
    <col min="14" max="14" width="43" customWidth="1"/>
    <col min="15" max="15" width="45.28515625" customWidth="1"/>
    <col min="17" max="17" width="14.5703125" customWidth="1"/>
    <col min="18" max="18" width="14" customWidth="1"/>
  </cols>
  <sheetData>
    <row r="1" spans="1:18" ht="18.75" customHeight="1" thickBot="1" x14ac:dyDescent="0.3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8" ht="16.5" customHeight="1" thickTop="1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4" t="s">
        <v>17</v>
      </c>
      <c r="Q2" s="24"/>
      <c r="R2" s="24"/>
    </row>
    <row r="3" spans="1:18" ht="30.75" thickTop="1" x14ac:dyDescent="0.25">
      <c r="A3" s="12" t="s">
        <v>19</v>
      </c>
      <c r="B3" s="13" t="s">
        <v>0</v>
      </c>
      <c r="C3" s="12" t="s">
        <v>1</v>
      </c>
      <c r="D3" s="12" t="s">
        <v>2</v>
      </c>
      <c r="E3" s="12" t="s">
        <v>3</v>
      </c>
      <c r="F3" s="12" t="s">
        <v>2</v>
      </c>
      <c r="G3" s="13" t="s">
        <v>16</v>
      </c>
      <c r="H3" s="12" t="s">
        <v>7</v>
      </c>
      <c r="I3" s="12" t="s">
        <v>6</v>
      </c>
      <c r="J3" s="14" t="s">
        <v>4</v>
      </c>
      <c r="K3" s="12" t="s">
        <v>5</v>
      </c>
      <c r="L3" s="12" t="s">
        <v>13</v>
      </c>
      <c r="M3" s="15" t="s">
        <v>12</v>
      </c>
      <c r="N3" s="12" t="s">
        <v>10</v>
      </c>
      <c r="O3" s="12" t="s">
        <v>11</v>
      </c>
      <c r="P3" s="16" t="s">
        <v>14</v>
      </c>
      <c r="Q3" s="16" t="s">
        <v>18</v>
      </c>
      <c r="R3" s="16" t="s">
        <v>15</v>
      </c>
    </row>
    <row r="4" spans="1:18" ht="60" x14ac:dyDescent="0.25">
      <c r="A4" s="6">
        <v>1</v>
      </c>
      <c r="B4" s="5" t="s">
        <v>24</v>
      </c>
      <c r="C4" s="4" t="s">
        <v>25</v>
      </c>
      <c r="D4" s="4" t="s">
        <v>26</v>
      </c>
      <c r="E4" s="4" t="s">
        <v>27</v>
      </c>
      <c r="F4" s="4" t="s">
        <v>30</v>
      </c>
      <c r="G4" s="4">
        <v>2</v>
      </c>
      <c r="H4" s="4" t="s">
        <v>8</v>
      </c>
      <c r="I4" s="4" t="s">
        <v>28</v>
      </c>
      <c r="J4" s="7">
        <v>43816</v>
      </c>
      <c r="K4" s="7">
        <v>43818</v>
      </c>
      <c r="L4" s="5" t="s">
        <v>24</v>
      </c>
      <c r="M4" s="8">
        <v>2598.2800000000002</v>
      </c>
      <c r="N4" s="5" t="s">
        <v>29</v>
      </c>
      <c r="O4" s="5" t="s">
        <v>50</v>
      </c>
      <c r="P4" s="4">
        <f>COUNTA(B4:B13)</f>
        <v>1</v>
      </c>
      <c r="Q4" s="4">
        <f>SUM(G4:G13)</f>
        <v>2</v>
      </c>
      <c r="R4" s="4">
        <f>SUM(M4:M13)</f>
        <v>2598.2800000000002</v>
      </c>
    </row>
    <row r="5" spans="1:18" x14ac:dyDescent="0.25">
      <c r="A5" s="2">
        <v>2</v>
      </c>
      <c r="M5" s="3">
        <v>0</v>
      </c>
    </row>
    <row r="6" spans="1:18" x14ac:dyDescent="0.25">
      <c r="A6" s="2">
        <v>3</v>
      </c>
      <c r="M6" s="3">
        <v>0</v>
      </c>
    </row>
    <row r="7" spans="1:18" x14ac:dyDescent="0.25">
      <c r="A7" s="2">
        <v>4</v>
      </c>
      <c r="M7" s="3">
        <v>0</v>
      </c>
    </row>
    <row r="8" spans="1:18" x14ac:dyDescent="0.25">
      <c r="A8" s="2">
        <v>5</v>
      </c>
      <c r="M8" s="3">
        <v>0</v>
      </c>
    </row>
    <row r="9" spans="1:18" x14ac:dyDescent="0.25">
      <c r="A9" s="2">
        <v>6</v>
      </c>
      <c r="M9" s="3">
        <v>0</v>
      </c>
    </row>
    <row r="10" spans="1:18" x14ac:dyDescent="0.25">
      <c r="A10" s="2">
        <v>7</v>
      </c>
      <c r="M10" s="3">
        <v>0</v>
      </c>
    </row>
    <row r="11" spans="1:18" x14ac:dyDescent="0.25">
      <c r="A11" s="2">
        <v>8</v>
      </c>
      <c r="M11" s="3">
        <v>0</v>
      </c>
    </row>
    <row r="12" spans="1:18" x14ac:dyDescent="0.25">
      <c r="A12" s="2">
        <v>9</v>
      </c>
      <c r="M12" s="3">
        <v>0</v>
      </c>
    </row>
    <row r="13" spans="1:18" x14ac:dyDescent="0.25">
      <c r="A13" s="2">
        <v>10</v>
      </c>
      <c r="M13" s="3">
        <v>0</v>
      </c>
    </row>
    <row r="22" spans="1:11" x14ac:dyDescent="0.25">
      <c r="A22" s="26" t="s">
        <v>51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</sheetData>
  <mergeCells count="3">
    <mergeCell ref="P2:R2"/>
    <mergeCell ref="A1:O2"/>
    <mergeCell ref="A22:K26"/>
  </mergeCells>
  <pageMargins left="0.7" right="0.7" top="0.75" bottom="0.75" header="0.3" footer="0.3"/>
  <pageSetup paperSize="9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'ITEM 1'!$A$1:$A$2</xm:f>
          </x14:formula1>
          <xm:sqref>H4:H1048576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workbookViewId="0">
      <selection activeCell="A16" sqref="A16"/>
    </sheetView>
  </sheetViews>
  <sheetFormatPr baseColWidth="10" defaultRowHeight="15" x14ac:dyDescent="0.25"/>
  <cols>
    <col min="1" max="1" width="31.5703125" customWidth="1"/>
    <col min="2" max="2" width="24" bestFit="1" customWidth="1"/>
    <col min="3" max="3" width="24" customWidth="1"/>
    <col min="4" max="4" width="19.42578125" bestFit="1" customWidth="1"/>
    <col min="5" max="5" width="26.140625" customWidth="1"/>
  </cols>
  <sheetData>
    <row r="1" spans="1:5" ht="15.75" customHeight="1" x14ac:dyDescent="0.25">
      <c r="A1" s="27" t="s">
        <v>20</v>
      </c>
      <c r="B1" s="27"/>
      <c r="C1" s="27"/>
      <c r="D1" s="27"/>
      <c r="E1" s="27"/>
    </row>
    <row r="2" spans="1:5" ht="45" x14ac:dyDescent="0.25">
      <c r="A2" s="17" t="s">
        <v>21</v>
      </c>
      <c r="B2" s="17" t="s">
        <v>2</v>
      </c>
      <c r="C2" s="17" t="s">
        <v>22</v>
      </c>
      <c r="D2" s="17" t="s">
        <v>14</v>
      </c>
      <c r="E2" s="18" t="s">
        <v>23</v>
      </c>
    </row>
    <row r="3" spans="1:5" ht="30" x14ac:dyDescent="0.25">
      <c r="A3" s="5" t="s">
        <v>25</v>
      </c>
      <c r="B3" s="5" t="s">
        <v>26</v>
      </c>
      <c r="C3" s="19" t="s">
        <v>28</v>
      </c>
      <c r="D3" s="19">
        <v>1</v>
      </c>
      <c r="E3" s="19">
        <f>2598.28/2</f>
        <v>1299.1400000000001</v>
      </c>
    </row>
    <row r="4" spans="1:5" ht="30" x14ac:dyDescent="0.25">
      <c r="A4" s="4" t="s">
        <v>27</v>
      </c>
      <c r="B4" s="4" t="s">
        <v>30</v>
      </c>
      <c r="C4" s="19" t="s">
        <v>28</v>
      </c>
      <c r="D4" s="19">
        <v>1</v>
      </c>
      <c r="E4" s="19">
        <v>1299.1400000000001</v>
      </c>
    </row>
    <row r="9" spans="1:5" ht="15" customHeight="1" x14ac:dyDescent="0.25">
      <c r="A9" s="28" t="s">
        <v>53</v>
      </c>
      <c r="B9" s="28"/>
      <c r="C9" s="28"/>
      <c r="D9" s="28"/>
      <c r="E9" s="28"/>
    </row>
    <row r="10" spans="1:5" x14ac:dyDescent="0.25">
      <c r="A10" s="28"/>
      <c r="B10" s="28"/>
      <c r="C10" s="28"/>
      <c r="D10" s="28"/>
      <c r="E10" s="28"/>
    </row>
    <row r="11" spans="1:5" x14ac:dyDescent="0.25">
      <c r="A11" s="28"/>
      <c r="B11" s="28"/>
      <c r="C11" s="28"/>
      <c r="D11" s="28"/>
      <c r="E11" s="28"/>
    </row>
    <row r="12" spans="1:5" x14ac:dyDescent="0.25">
      <c r="A12" s="28"/>
      <c r="B12" s="28"/>
      <c r="C12" s="28"/>
      <c r="D12" s="28"/>
      <c r="E12" s="28"/>
    </row>
    <row r="13" spans="1:5" x14ac:dyDescent="0.25">
      <c r="A13" s="28"/>
      <c r="B13" s="28"/>
      <c r="C13" s="28"/>
      <c r="D13" s="28"/>
      <c r="E13" s="28"/>
    </row>
    <row r="14" spans="1:5" x14ac:dyDescent="0.25">
      <c r="A14" s="28"/>
      <c r="B14" s="28"/>
      <c r="C14" s="28"/>
      <c r="D14" s="28"/>
      <c r="E14" s="28"/>
    </row>
    <row r="15" spans="1:5" x14ac:dyDescent="0.25">
      <c r="A15" s="28"/>
      <c r="B15" s="28"/>
      <c r="C15" s="28"/>
      <c r="D15" s="28"/>
      <c r="E15" s="28"/>
    </row>
  </sheetData>
  <mergeCells count="2">
    <mergeCell ref="A1:E1"/>
    <mergeCell ref="A9:E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13" sqref="B13"/>
    </sheetView>
  </sheetViews>
  <sheetFormatPr baseColWidth="10"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GASTOS DE REPRESENTACION</vt:lpstr>
      <vt:lpstr>Información Global y por viaje</vt:lpstr>
      <vt:lpstr>Desgloce por individuo</vt:lpstr>
      <vt:lpstr>ITEM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User</cp:lastModifiedBy>
  <dcterms:created xsi:type="dcterms:W3CDTF">2019-03-27T20:20:13Z</dcterms:created>
  <dcterms:modified xsi:type="dcterms:W3CDTF">2023-05-09T19:26:59Z</dcterms:modified>
</cp:coreProperties>
</file>